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<sst xmlns="http://schemas.openxmlformats.org/spreadsheetml/2006/main" count="82" uniqueCount="48">
  <si>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</si>
  <si>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</si>
  <si>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</si>
  <si>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</si>
  <si>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</si>
  <si>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</si>
  <si>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</si>
  <si>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</si>
  <si>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</si>
  <si>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</si>
  <si>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</si>
  <si>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</si>
  <si>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</si>
  <si>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</si>
  <si>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</si>
  <si>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</si>
  <si>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</si>
  <si>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Wydatki</t>
  </si>
  <si>
    <t>Jednostki organizacyjne Gminy Trzcińsko-Zdrój</t>
  </si>
  <si>
    <t>Razem dochody</t>
  </si>
  <si>
    <t>Rezerwa ogólna</t>
  </si>
  <si>
    <t>w tym</t>
  </si>
  <si>
    <t>4210</t>
  </si>
  <si>
    <t>758</t>
  </si>
  <si>
    <t>75818</t>
  </si>
  <si>
    <t>4300</t>
  </si>
  <si>
    <t>900</t>
  </si>
  <si>
    <t>90004</t>
  </si>
  <si>
    <t xml:space="preserve">                                                  załącznik Nr 2 do Zarządzenia Nr II/588/2014 Burmistrza Gminy  z dnia 30 lipca 2014 r.</t>
  </si>
  <si>
    <t>4810-3</t>
  </si>
  <si>
    <t>853</t>
  </si>
  <si>
    <t>85395</t>
  </si>
  <si>
    <t>4117</t>
  </si>
  <si>
    <t>4179</t>
  </si>
  <si>
    <t>4217</t>
  </si>
  <si>
    <t>4219</t>
  </si>
  <si>
    <t>4307</t>
  </si>
  <si>
    <t>4309</t>
  </si>
  <si>
    <t>921</t>
  </si>
  <si>
    <t>92195</t>
  </si>
  <si>
    <t>rezerwa sołecka</t>
  </si>
  <si>
    <t>4810-1</t>
  </si>
  <si>
    <t>750</t>
  </si>
  <si>
    <t>75095</t>
  </si>
  <si>
    <t>4430</t>
  </si>
  <si>
    <t>92120</t>
  </si>
  <si>
    <t>4270</t>
  </si>
  <si>
    <t>92116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</si>
</sst>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2" fillId="0" borderId="32" xfId="0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view="pageBreakPreview" zoomScale="75" zoomScaleNormal="85" zoomScaleSheetLayoutView="75" zoomScalePageLayoutView="0" workbookViewId="0" topLeftCell="A1">
      <pane ySplit="7" topLeftCell="BM23" activePane="bottomLeft" state="frozen"/>
      <selection pane="topLeft" activeCell="A1" sqref="A1"/>
      <selection pane="bottomLeft" activeCell="N39" sqref="N39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0.28125" style="1" customWidth="1" outlineLevel="2"/>
    <col min="7" max="7" width="11.57421875" style="1" customWidth="1" outlineLevel="2"/>
    <col min="8" max="8" width="9.28125" style="1" customWidth="1" outlineLevel="2"/>
    <col min="9" max="9" width="10.8515625" style="1" customWidth="1" outlineLevel="1"/>
    <col min="10" max="10" width="7.8515625" style="1" customWidth="1" outlineLevel="1"/>
    <col min="11" max="11" width="7.57421875" style="1" customWidth="1" outlineLevel="2"/>
    <col min="12" max="12" width="9.28125" style="1" customWidth="1" outlineLevel="1"/>
    <col min="13" max="13" width="8.8515625" style="1" customWidth="1" outlineLevel="1"/>
    <col min="14" max="14" width="15.140625" style="30" customWidth="1"/>
    <col min="15" max="15" width="15.140625" style="34" customWidth="1"/>
    <col min="16" max="16" width="18.8515625" style="34" customWidth="1"/>
    <col min="17" max="17" width="9.7109375" style="1" customWidth="1"/>
    <col min="18" max="16384" width="9.140625" style="1" customWidth="1"/>
  </cols>
  <sheetData>
    <row r="2" spans="2:15" ht="18.75" customHeight="1">
      <c r="B2" s="63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35"/>
      <c r="P3" s="35"/>
    </row>
    <row r="4" spans="2:16" ht="12.75">
      <c r="B4" s="65" t="s">
        <v>4</v>
      </c>
      <c r="C4" s="66"/>
      <c r="D4" s="67"/>
      <c r="E4" s="75" t="s">
        <v>18</v>
      </c>
      <c r="F4" s="66"/>
      <c r="G4" s="66"/>
      <c r="H4" s="66"/>
      <c r="I4" s="66"/>
      <c r="J4" s="66"/>
      <c r="K4" s="66"/>
      <c r="L4" s="66"/>
      <c r="M4" s="67"/>
      <c r="N4" s="3"/>
      <c r="O4" s="47" t="s">
        <v>21</v>
      </c>
      <c r="P4" s="48"/>
    </row>
    <row r="5" spans="2:16" ht="14.25" customHeight="1">
      <c r="B5" s="4"/>
      <c r="C5" s="5"/>
      <c r="D5" s="6"/>
      <c r="E5" s="76"/>
      <c r="F5" s="77"/>
      <c r="G5" s="77"/>
      <c r="H5" s="77"/>
      <c r="I5" s="77"/>
      <c r="J5" s="77"/>
      <c r="K5" s="77"/>
      <c r="L5" s="77"/>
      <c r="M5" s="78"/>
      <c r="N5" s="7"/>
      <c r="O5" s="49"/>
      <c r="P5" s="50"/>
    </row>
    <row r="6" spans="2:16" ht="21.75" customHeight="1">
      <c r="B6" s="8" t="s">
        <v>0</v>
      </c>
      <c r="C6" s="9" t="s">
        <v>1</v>
      </c>
      <c r="D6" s="10" t="s">
        <v>2</v>
      </c>
      <c r="E6" s="70" t="s">
        <v>5</v>
      </c>
      <c r="F6" s="68" t="s">
        <v>8</v>
      </c>
      <c r="G6" s="72" t="s">
        <v>6</v>
      </c>
      <c r="H6" s="73"/>
      <c r="I6" s="73"/>
      <c r="J6" s="73"/>
      <c r="K6" s="73"/>
      <c r="L6" s="73"/>
      <c r="M6" s="74"/>
      <c r="N6" s="32" t="s">
        <v>3</v>
      </c>
      <c r="O6" s="56" t="s">
        <v>20</v>
      </c>
      <c r="P6" s="58" t="s">
        <v>40</v>
      </c>
    </row>
    <row r="7" spans="2:16" ht="39" customHeight="1" thickBot="1">
      <c r="B7" s="11"/>
      <c r="C7" s="12"/>
      <c r="D7" s="13"/>
      <c r="E7" s="71"/>
      <c r="F7" s="69"/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33"/>
      <c r="O7" s="57"/>
      <c r="P7" s="59"/>
    </row>
    <row r="8" spans="2:16" ht="22.5" customHeight="1">
      <c r="B8" s="44"/>
      <c r="C8" s="45"/>
      <c r="D8" s="46"/>
      <c r="E8" s="43"/>
      <c r="F8" s="16"/>
      <c r="G8" s="16"/>
      <c r="H8" s="16"/>
      <c r="I8" s="16"/>
      <c r="J8" s="17"/>
      <c r="K8" s="16"/>
      <c r="L8" s="16"/>
      <c r="M8" s="17"/>
      <c r="N8" s="17"/>
      <c r="O8" s="36"/>
      <c r="P8" s="36"/>
    </row>
    <row r="9" spans="2:16" ht="16.5" customHeight="1">
      <c r="B9" s="15" t="s">
        <v>30</v>
      </c>
      <c r="C9" s="15" t="s">
        <v>31</v>
      </c>
      <c r="D9" s="18">
        <v>2327</v>
      </c>
      <c r="E9" s="31">
        <v>42882.11</v>
      </c>
      <c r="F9" s="19"/>
      <c r="G9" s="19"/>
      <c r="H9" s="19"/>
      <c r="I9" s="19"/>
      <c r="J9" s="20"/>
      <c r="K9" s="19"/>
      <c r="L9" s="19"/>
      <c r="M9" s="20"/>
      <c r="N9" s="31">
        <f>SUM(E9:M9)</f>
        <v>42882.11</v>
      </c>
      <c r="O9" s="37"/>
      <c r="P9" s="37"/>
    </row>
    <row r="10" spans="2:16" ht="16.5" customHeight="1">
      <c r="B10" s="15" t="s">
        <v>30</v>
      </c>
      <c r="C10" s="15" t="s">
        <v>31</v>
      </c>
      <c r="D10" s="18">
        <v>2329</v>
      </c>
      <c r="E10" s="31">
        <v>2461.21</v>
      </c>
      <c r="F10" s="19"/>
      <c r="G10" s="19"/>
      <c r="H10" s="19"/>
      <c r="I10" s="19"/>
      <c r="J10" s="20"/>
      <c r="K10" s="19"/>
      <c r="L10" s="19"/>
      <c r="M10" s="20"/>
      <c r="N10" s="31">
        <f>SUM(E10:M10)</f>
        <v>2461.21</v>
      </c>
      <c r="O10" s="37"/>
      <c r="P10" s="37"/>
    </row>
    <row r="11" spans="2:16" ht="16.5" customHeight="1">
      <c r="B11" s="15"/>
      <c r="C11" s="15"/>
      <c r="D11" s="18"/>
      <c r="E11" s="31"/>
      <c r="F11" s="19"/>
      <c r="G11" s="19"/>
      <c r="H11" s="19"/>
      <c r="I11" s="19"/>
      <c r="J11" s="20"/>
      <c r="K11" s="19"/>
      <c r="L11" s="19"/>
      <c r="M11" s="20"/>
      <c r="N11" s="31">
        <f>SUM(E11:M11)</f>
        <v>0</v>
      </c>
      <c r="O11" s="37"/>
      <c r="P11" s="37"/>
    </row>
    <row r="12" spans="2:16" ht="21.75" customHeight="1" thickBot="1">
      <c r="B12" s="54" t="s">
        <v>19</v>
      </c>
      <c r="C12" s="55"/>
      <c r="D12" s="55"/>
      <c r="E12" s="21">
        <f>SUM(E9:E11)</f>
        <v>45343.32</v>
      </c>
      <c r="F12" s="21">
        <f aca="true" t="shared" si="0" ref="F12:N12">SUM(F9:F11)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45343.32</v>
      </c>
      <c r="O12" s="38"/>
      <c r="P12" s="38"/>
    </row>
    <row r="13" spans="2:16" ht="23.25" customHeight="1">
      <c r="B13" s="51" t="s">
        <v>17</v>
      </c>
      <c r="C13" s="52"/>
      <c r="D13" s="53"/>
      <c r="E13" s="22"/>
      <c r="F13" s="23"/>
      <c r="G13" s="23"/>
      <c r="H13" s="23"/>
      <c r="I13" s="23"/>
      <c r="J13" s="24"/>
      <c r="K13" s="23"/>
      <c r="L13" s="23"/>
      <c r="M13" s="24"/>
      <c r="N13" s="25"/>
      <c r="O13" s="39"/>
      <c r="P13" s="39"/>
    </row>
    <row r="14" spans="2:16" s="28" customFormat="1" ht="15.75" customHeight="1">
      <c r="B14" s="41" t="s">
        <v>30</v>
      </c>
      <c r="C14" s="41" t="s">
        <v>31</v>
      </c>
      <c r="D14" s="41" t="s">
        <v>32</v>
      </c>
      <c r="E14" s="42"/>
      <c r="F14" s="42">
        <v>13589.28</v>
      </c>
      <c r="G14" s="27"/>
      <c r="H14" s="27"/>
      <c r="I14" s="27"/>
      <c r="J14" s="27"/>
      <c r="K14" s="27"/>
      <c r="L14" s="27"/>
      <c r="M14" s="27"/>
      <c r="N14" s="42">
        <f>SUM(E14:M14)</f>
        <v>13589.28</v>
      </c>
      <c r="O14" s="27"/>
      <c r="P14" s="27"/>
    </row>
    <row r="15" spans="2:16" s="28" customFormat="1" ht="15.75" customHeight="1">
      <c r="B15" s="41" t="s">
        <v>30</v>
      </c>
      <c r="C15" s="41" t="s">
        <v>31</v>
      </c>
      <c r="D15" s="41" t="s">
        <v>33</v>
      </c>
      <c r="E15" s="42"/>
      <c r="F15" s="42">
        <v>810.72</v>
      </c>
      <c r="G15" s="27"/>
      <c r="H15" s="27"/>
      <c r="I15" s="27"/>
      <c r="J15" s="27"/>
      <c r="K15" s="27"/>
      <c r="L15" s="27"/>
      <c r="M15" s="27"/>
      <c r="N15" s="42">
        <f aca="true" t="shared" si="1" ref="N15:N22">SUM(E15:M15)</f>
        <v>810.72</v>
      </c>
      <c r="O15" s="27"/>
      <c r="P15" s="27"/>
    </row>
    <row r="16" spans="2:16" s="28" customFormat="1" ht="15.75" customHeight="1">
      <c r="B16" s="41" t="s">
        <v>30</v>
      </c>
      <c r="C16" s="41" t="s">
        <v>31</v>
      </c>
      <c r="D16" s="41" t="s">
        <v>34</v>
      </c>
      <c r="E16" s="42"/>
      <c r="F16" s="42">
        <v>13322</v>
      </c>
      <c r="G16" s="27"/>
      <c r="H16" s="27"/>
      <c r="I16" s="27"/>
      <c r="J16" s="27"/>
      <c r="K16" s="27"/>
      <c r="L16" s="27"/>
      <c r="M16" s="27"/>
      <c r="N16" s="42">
        <f t="shared" si="1"/>
        <v>13322</v>
      </c>
      <c r="O16" s="27"/>
      <c r="P16" s="27"/>
    </row>
    <row r="17" spans="2:16" s="28" customFormat="1" ht="15.75" customHeight="1">
      <c r="B17" s="41" t="s">
        <v>30</v>
      </c>
      <c r="C17" s="41" t="s">
        <v>31</v>
      </c>
      <c r="D17" s="41" t="s">
        <v>35</v>
      </c>
      <c r="E17" s="42"/>
      <c r="F17" s="42">
        <v>698.39</v>
      </c>
      <c r="G17" s="27"/>
      <c r="H17" s="27"/>
      <c r="I17" s="27"/>
      <c r="J17" s="27"/>
      <c r="K17" s="27"/>
      <c r="L17" s="27"/>
      <c r="M17" s="27"/>
      <c r="N17" s="42">
        <f t="shared" si="1"/>
        <v>698.39</v>
      </c>
      <c r="O17" s="27"/>
      <c r="P17" s="27"/>
    </row>
    <row r="18" spans="2:16" s="28" customFormat="1" ht="15.75" customHeight="1">
      <c r="B18" s="41" t="s">
        <v>30</v>
      </c>
      <c r="C18" s="41" t="s">
        <v>31</v>
      </c>
      <c r="D18" s="41" t="s">
        <v>36</v>
      </c>
      <c r="E18" s="42"/>
      <c r="F18" s="42">
        <v>15970.83</v>
      </c>
      <c r="G18" s="27"/>
      <c r="H18" s="27"/>
      <c r="I18" s="27"/>
      <c r="J18" s="27"/>
      <c r="K18" s="27"/>
      <c r="L18" s="27"/>
      <c r="M18" s="27"/>
      <c r="N18" s="42">
        <f t="shared" si="1"/>
        <v>15970.83</v>
      </c>
      <c r="O18" s="27"/>
      <c r="P18" s="27"/>
    </row>
    <row r="19" spans="2:16" s="28" customFormat="1" ht="15.75" customHeight="1">
      <c r="B19" s="41" t="s">
        <v>30</v>
      </c>
      <c r="C19" s="41" t="s">
        <v>31</v>
      </c>
      <c r="D19" s="41" t="s">
        <v>37</v>
      </c>
      <c r="E19" s="42"/>
      <c r="F19" s="42">
        <v>952.1</v>
      </c>
      <c r="G19" s="27"/>
      <c r="H19" s="27"/>
      <c r="I19" s="27"/>
      <c r="J19" s="27"/>
      <c r="K19" s="27"/>
      <c r="L19" s="27"/>
      <c r="M19" s="27"/>
      <c r="N19" s="42">
        <f t="shared" si="1"/>
        <v>952.1</v>
      </c>
      <c r="O19" s="27"/>
      <c r="P19" s="27"/>
    </row>
    <row r="20" spans="2:16" s="28" customFormat="1" ht="15.75" customHeight="1">
      <c r="B20" s="15"/>
      <c r="C20" s="1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42">
        <f t="shared" si="1"/>
        <v>0</v>
      </c>
      <c r="O20" s="27"/>
      <c r="P20" s="27"/>
    </row>
    <row r="21" spans="2:16" s="28" customFormat="1" ht="15.75" customHeight="1">
      <c r="B21" s="15"/>
      <c r="C21" s="1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42">
        <f t="shared" si="1"/>
        <v>0</v>
      </c>
      <c r="O21" s="27"/>
      <c r="P21" s="27"/>
    </row>
    <row r="22" spans="2:16" ht="21.75" customHeight="1" thickBot="1">
      <c r="B22" s="60" t="s">
        <v>7</v>
      </c>
      <c r="C22" s="61"/>
      <c r="D22" s="62"/>
      <c r="E22" s="29">
        <f>SUM(E14:E21)</f>
        <v>0</v>
      </c>
      <c r="F22" s="29">
        <f>SUM(F14:F21)</f>
        <v>45343.32</v>
      </c>
      <c r="G22" s="29">
        <f aca="true" t="shared" si="2" ref="G22:N22">SUM(G14:G21)</f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29">
        <f t="shared" si="2"/>
        <v>0</v>
      </c>
      <c r="L22" s="29">
        <f t="shared" si="2"/>
        <v>0</v>
      </c>
      <c r="M22" s="29">
        <f t="shared" si="2"/>
        <v>0</v>
      </c>
      <c r="N22" s="29">
        <f t="shared" si="2"/>
        <v>45343.32</v>
      </c>
      <c r="O22" s="40"/>
      <c r="P22" s="40"/>
    </row>
    <row r="23" spans="2:16" ht="23.25" customHeight="1">
      <c r="B23" s="51" t="s">
        <v>16</v>
      </c>
      <c r="C23" s="52"/>
      <c r="D23" s="53"/>
      <c r="E23" s="22"/>
      <c r="F23" s="23"/>
      <c r="G23" s="23"/>
      <c r="H23" s="23"/>
      <c r="I23" s="23"/>
      <c r="J23" s="24"/>
      <c r="K23" s="23"/>
      <c r="L23" s="23"/>
      <c r="M23" s="24"/>
      <c r="N23" s="25"/>
      <c r="O23" s="39"/>
      <c r="P23" s="39"/>
    </row>
    <row r="24" spans="2:16" s="28" customFormat="1" ht="21" customHeight="1">
      <c r="B24" s="41" t="s">
        <v>42</v>
      </c>
      <c r="C24" s="41" t="s">
        <v>43</v>
      </c>
      <c r="D24" s="41" t="s">
        <v>22</v>
      </c>
      <c r="E24" s="42">
        <v>-475</v>
      </c>
      <c r="F24" s="42"/>
      <c r="G24" s="42"/>
      <c r="H24" s="42"/>
      <c r="I24" s="42"/>
      <c r="J24" s="42"/>
      <c r="K24" s="42"/>
      <c r="L24" s="42"/>
      <c r="M24" s="42"/>
      <c r="N24" s="42">
        <f>SUM(E24:M24)</f>
        <v>-475</v>
      </c>
      <c r="O24" s="42"/>
      <c r="P24" s="42"/>
    </row>
    <row r="25" spans="2:16" s="28" customFormat="1" ht="21" customHeight="1">
      <c r="B25" s="41" t="s">
        <v>42</v>
      </c>
      <c r="C25" s="41" t="s">
        <v>43</v>
      </c>
      <c r="D25" s="41" t="s">
        <v>44</v>
      </c>
      <c r="E25" s="42">
        <v>475</v>
      </c>
      <c r="F25" s="42"/>
      <c r="G25" s="42"/>
      <c r="H25" s="42"/>
      <c r="I25" s="42"/>
      <c r="J25" s="42"/>
      <c r="K25" s="42"/>
      <c r="L25" s="42"/>
      <c r="M25" s="42"/>
      <c r="N25" s="42">
        <f aca="true" t="shared" si="3" ref="N25:N35">SUM(E25:M25)</f>
        <v>475</v>
      </c>
      <c r="O25" s="42"/>
      <c r="P25" s="42"/>
    </row>
    <row r="26" spans="2:16" s="28" customFormat="1" ht="21" customHeight="1">
      <c r="B26" s="41" t="s">
        <v>23</v>
      </c>
      <c r="C26" s="41" t="s">
        <v>24</v>
      </c>
      <c r="D26" s="41" t="s">
        <v>41</v>
      </c>
      <c r="E26" s="42">
        <v>-0.7</v>
      </c>
      <c r="F26" s="42"/>
      <c r="G26" s="42"/>
      <c r="H26" s="42"/>
      <c r="I26" s="42"/>
      <c r="J26" s="42"/>
      <c r="K26" s="42"/>
      <c r="L26" s="42"/>
      <c r="M26" s="42"/>
      <c r="N26" s="42">
        <f t="shared" si="3"/>
        <v>-0.7</v>
      </c>
      <c r="O26" s="42">
        <v>-0.7</v>
      </c>
      <c r="P26" s="42"/>
    </row>
    <row r="27" spans="2:16" s="28" customFormat="1" ht="21" customHeight="1">
      <c r="B27" s="41" t="s">
        <v>23</v>
      </c>
      <c r="C27" s="41" t="s">
        <v>24</v>
      </c>
      <c r="D27" s="41" t="s">
        <v>29</v>
      </c>
      <c r="E27" s="42">
        <v>-3385.98</v>
      </c>
      <c r="F27" s="42"/>
      <c r="G27" s="42"/>
      <c r="H27" s="42"/>
      <c r="I27" s="42"/>
      <c r="J27" s="42"/>
      <c r="K27" s="42"/>
      <c r="L27" s="42"/>
      <c r="M27" s="42"/>
      <c r="N27" s="42">
        <f t="shared" si="3"/>
        <v>-3385.98</v>
      </c>
      <c r="O27" s="42"/>
      <c r="P27" s="42">
        <v>-3385.98</v>
      </c>
    </row>
    <row r="28" spans="2:16" s="28" customFormat="1" ht="21" customHeight="1">
      <c r="B28" s="41" t="s">
        <v>30</v>
      </c>
      <c r="C28" s="41" t="s">
        <v>31</v>
      </c>
      <c r="D28" s="41" t="s">
        <v>36</v>
      </c>
      <c r="E28" s="42"/>
      <c r="F28" s="42">
        <v>0.7</v>
      </c>
      <c r="G28" s="42"/>
      <c r="H28" s="42"/>
      <c r="I28" s="42"/>
      <c r="J28" s="42"/>
      <c r="K28" s="42"/>
      <c r="L28" s="42"/>
      <c r="M28" s="42"/>
      <c r="N28" s="42">
        <f t="shared" si="3"/>
        <v>0.7</v>
      </c>
      <c r="O28" s="42">
        <v>0.7</v>
      </c>
      <c r="P28" s="42"/>
    </row>
    <row r="29" spans="2:16" s="28" customFormat="1" ht="15.75" customHeight="1">
      <c r="B29" s="41" t="s">
        <v>26</v>
      </c>
      <c r="C29" s="41" t="s">
        <v>27</v>
      </c>
      <c r="D29" s="41" t="s">
        <v>22</v>
      </c>
      <c r="E29" s="42">
        <v>268.01</v>
      </c>
      <c r="F29" s="42"/>
      <c r="G29" s="42"/>
      <c r="H29" s="42"/>
      <c r="I29" s="42"/>
      <c r="J29" s="42"/>
      <c r="K29" s="42"/>
      <c r="L29" s="42"/>
      <c r="M29" s="42"/>
      <c r="N29" s="42">
        <f t="shared" si="3"/>
        <v>268.01</v>
      </c>
      <c r="O29" s="42"/>
      <c r="P29" s="42">
        <v>268.01</v>
      </c>
    </row>
    <row r="30" spans="2:16" s="28" customFormat="1" ht="15.75" customHeight="1">
      <c r="B30" s="41" t="s">
        <v>38</v>
      </c>
      <c r="C30" s="41" t="s">
        <v>47</v>
      </c>
      <c r="D30" s="41" t="s">
        <v>22</v>
      </c>
      <c r="E30" s="42">
        <v>12000</v>
      </c>
      <c r="F30" s="42"/>
      <c r="G30" s="42"/>
      <c r="H30" s="42"/>
      <c r="I30" s="42"/>
      <c r="J30" s="42"/>
      <c r="K30" s="42"/>
      <c r="L30" s="42"/>
      <c r="M30" s="42"/>
      <c r="N30" s="42">
        <f t="shared" si="3"/>
        <v>12000</v>
      </c>
      <c r="O30" s="42"/>
      <c r="P30" s="42"/>
    </row>
    <row r="31" spans="2:16" s="28" customFormat="1" ht="15.75" customHeight="1">
      <c r="B31" s="41" t="s">
        <v>38</v>
      </c>
      <c r="C31" s="41" t="s">
        <v>47</v>
      </c>
      <c r="D31" s="41" t="s">
        <v>46</v>
      </c>
      <c r="E31" s="42">
        <v>-12000</v>
      </c>
      <c r="F31" s="42"/>
      <c r="G31" s="42"/>
      <c r="H31" s="42"/>
      <c r="I31" s="42"/>
      <c r="J31" s="42"/>
      <c r="K31" s="42"/>
      <c r="L31" s="42"/>
      <c r="M31" s="42"/>
      <c r="N31" s="42">
        <f t="shared" si="3"/>
        <v>-12000</v>
      </c>
      <c r="O31" s="42"/>
      <c r="P31" s="42"/>
    </row>
    <row r="32" spans="2:16" s="28" customFormat="1" ht="15.75" customHeight="1">
      <c r="B32" s="41" t="s">
        <v>38</v>
      </c>
      <c r="C32" s="41" t="s">
        <v>45</v>
      </c>
      <c r="D32" s="41" t="s">
        <v>46</v>
      </c>
      <c r="E32" s="42">
        <v>431</v>
      </c>
      <c r="F32" s="42"/>
      <c r="G32" s="42"/>
      <c r="H32" s="42"/>
      <c r="I32" s="42"/>
      <c r="J32" s="42"/>
      <c r="K32" s="42"/>
      <c r="L32" s="42"/>
      <c r="M32" s="42"/>
      <c r="N32" s="42">
        <f t="shared" si="3"/>
        <v>431</v>
      </c>
      <c r="O32" s="42"/>
      <c r="P32" s="42"/>
    </row>
    <row r="33" spans="2:16" s="28" customFormat="1" ht="15.75" customHeight="1">
      <c r="B33" s="41" t="s">
        <v>38</v>
      </c>
      <c r="C33" s="41" t="s">
        <v>45</v>
      </c>
      <c r="D33" s="41" t="s">
        <v>25</v>
      </c>
      <c r="E33" s="42">
        <v>-431</v>
      </c>
      <c r="F33" s="42"/>
      <c r="G33" s="42"/>
      <c r="H33" s="42"/>
      <c r="I33" s="42"/>
      <c r="J33" s="42"/>
      <c r="K33" s="42"/>
      <c r="L33" s="42"/>
      <c r="M33" s="42"/>
      <c r="N33" s="42">
        <f t="shared" si="3"/>
        <v>-431</v>
      </c>
      <c r="O33" s="42"/>
      <c r="P33" s="42"/>
    </row>
    <row r="34" spans="2:16" s="28" customFormat="1" ht="15.75" customHeight="1">
      <c r="B34" s="41" t="s">
        <v>38</v>
      </c>
      <c r="C34" s="41" t="s">
        <v>39</v>
      </c>
      <c r="D34" s="41" t="s">
        <v>22</v>
      </c>
      <c r="E34" s="42">
        <v>1417.97</v>
      </c>
      <c r="F34" s="42"/>
      <c r="G34" s="42"/>
      <c r="H34" s="42"/>
      <c r="I34" s="42"/>
      <c r="J34" s="42"/>
      <c r="K34" s="42"/>
      <c r="L34" s="42"/>
      <c r="M34" s="42"/>
      <c r="N34" s="42">
        <f t="shared" si="3"/>
        <v>1417.97</v>
      </c>
      <c r="O34" s="42"/>
      <c r="P34" s="42">
        <v>1417.97</v>
      </c>
    </row>
    <row r="35" spans="2:16" s="28" customFormat="1" ht="15.75" customHeight="1">
      <c r="B35" s="41" t="s">
        <v>38</v>
      </c>
      <c r="C35" s="41" t="s">
        <v>39</v>
      </c>
      <c r="D35" s="41" t="s">
        <v>25</v>
      </c>
      <c r="E35" s="42">
        <v>1700</v>
      </c>
      <c r="F35" s="42"/>
      <c r="G35" s="42"/>
      <c r="H35" s="42"/>
      <c r="I35" s="42"/>
      <c r="J35" s="42"/>
      <c r="K35" s="42"/>
      <c r="L35" s="42"/>
      <c r="M35" s="42"/>
      <c r="N35" s="42">
        <f t="shared" si="3"/>
        <v>1700</v>
      </c>
      <c r="O35" s="42"/>
      <c r="P35" s="42">
        <v>1700</v>
      </c>
    </row>
    <row r="36" spans="2:16" s="28" customFormat="1" ht="15.75" customHeight="1"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2:16" s="28" customFormat="1" ht="15.75" customHeight="1"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2:16" s="28" customFormat="1" ht="15.75" customHeight="1"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2:16" ht="21.75" customHeight="1" thickBot="1">
      <c r="B39" s="60"/>
      <c r="C39" s="61"/>
      <c r="D39" s="62"/>
      <c r="E39" s="29">
        <f>SUM(E24:E38)</f>
        <v>-0.7000000000000455</v>
      </c>
      <c r="F39" s="29">
        <f aca="true" t="shared" si="4" ref="F39:N39">SUM(F24:F38)</f>
        <v>0.7</v>
      </c>
      <c r="G39" s="29">
        <f t="shared" si="4"/>
        <v>0</v>
      </c>
      <c r="H39" s="29">
        <f t="shared" si="4"/>
        <v>0</v>
      </c>
      <c r="I39" s="29">
        <f t="shared" si="4"/>
        <v>0</v>
      </c>
      <c r="J39" s="29">
        <f t="shared" si="4"/>
        <v>0</v>
      </c>
      <c r="K39" s="29">
        <f t="shared" si="4"/>
        <v>0</v>
      </c>
      <c r="L39" s="29">
        <f t="shared" si="4"/>
        <v>0</v>
      </c>
      <c r="M39" s="29">
        <f t="shared" si="4"/>
        <v>0</v>
      </c>
      <c r="N39" s="29">
        <f t="shared" si="4"/>
        <v>0</v>
      </c>
      <c r="O39" s="29">
        <f>SUM(O24:O38)</f>
        <v>0</v>
      </c>
      <c r="P39" s="29">
        <f>SUM(P24:P37)</f>
        <v>0</v>
      </c>
    </row>
  </sheetData>
  <sheetProtection/>
  <mergeCells count="15">
    <mergeCell ref="B39:D39"/>
    <mergeCell ref="B2:O2"/>
    <mergeCell ref="B4:D4"/>
    <mergeCell ref="B8:D8"/>
    <mergeCell ref="F6:F7"/>
    <mergeCell ref="E6:E7"/>
    <mergeCell ref="G6:M6"/>
    <mergeCell ref="E4:M5"/>
    <mergeCell ref="B22:D22"/>
    <mergeCell ref="B23:D23"/>
    <mergeCell ref="O4:P5"/>
    <mergeCell ref="B13:D13"/>
    <mergeCell ref="B12:D12"/>
    <mergeCell ref="O6:O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2014-08-06T07:32:35Z</cp:lastPrinted>
  <dcterms:created xsi:type="dcterms:W3CDTF">2008-04-02T13:09:19Z</dcterms:created>
  <dcterms:modified xsi:type="dcterms:W3CDTF">2014-08-06T08:19:35Z</dcterms:modified>
  <cp:category/>
  <cp:version/>
  <cp:contentType/>
  <cp:contentStatus/>
</cp:coreProperties>
</file>