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<sst xmlns="http://schemas.openxmlformats.org/spreadsheetml/2006/main" count="154" uniqueCount="67">
  <si>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</si>
  <si>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</si>
  <si>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</si>
  <si>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</si>
  <si>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</si>
  <si>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</si>
  <si>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</si>
  <si>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</si>
  <si>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</si>
  <si>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</si>
  <si>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</si>
  <si>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</si>
  <si>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</si>
  <si>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</si>
  <si>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</si>
  <si>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</si>
  <si>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</si>
  <si>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</si>
  <si>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</si>
  <si>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w tym</t>
  </si>
  <si>
    <t>4210</t>
  </si>
  <si>
    <t>razem dochody</t>
  </si>
  <si>
    <t>4300</t>
  </si>
  <si>
    <t>4260</t>
  </si>
  <si>
    <t>801</t>
  </si>
  <si>
    <t>921</t>
  </si>
  <si>
    <t>4280</t>
  </si>
  <si>
    <t>4170</t>
  </si>
  <si>
    <t>900</t>
  </si>
  <si>
    <t>92109</t>
  </si>
  <si>
    <t>3030</t>
  </si>
  <si>
    <t xml:space="preserve">Fundusz sołecki </t>
  </si>
  <si>
    <t>750</t>
  </si>
  <si>
    <t>80101</t>
  </si>
  <si>
    <t>4010</t>
  </si>
  <si>
    <t>4240</t>
  </si>
  <si>
    <t>90015</t>
  </si>
  <si>
    <t>4270</t>
  </si>
  <si>
    <t>92195</t>
  </si>
  <si>
    <t>75011</t>
  </si>
  <si>
    <t>80110</t>
  </si>
  <si>
    <t>80150</t>
  </si>
  <si>
    <t>852</t>
  </si>
  <si>
    <t>85206</t>
  </si>
  <si>
    <t>85213</t>
  </si>
  <si>
    <t>85295</t>
  </si>
  <si>
    <t>85215</t>
  </si>
  <si>
    <t>4130</t>
  </si>
  <si>
    <t>3110</t>
  </si>
  <si>
    <t>010</t>
  </si>
  <si>
    <t>01010</t>
  </si>
  <si>
    <t>754</t>
  </si>
  <si>
    <t>75412</t>
  </si>
  <si>
    <t>851</t>
  </si>
  <si>
    <t>85154</t>
  </si>
  <si>
    <t>4220</t>
  </si>
  <si>
    <t>90004</t>
  </si>
  <si>
    <t>926</t>
  </si>
  <si>
    <t>92601-1</t>
  </si>
  <si>
    <t>80146</t>
  </si>
  <si>
    <t>4410</t>
  </si>
  <si>
    <t>758</t>
  </si>
  <si>
    <t>75818</t>
  </si>
  <si>
    <t>4810-2</t>
  </si>
  <si>
    <t>rezerwa kryzysowa</t>
  </si>
  <si>
    <t>75421</t>
  </si>
  <si>
    <t xml:space="preserve">                                                  załącznik Nr 2 do Zarządzenia Nr III/105/2015 Burmistrza Gminy  z dnia 23 lipca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</si>
</sst>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4" fontId="0" fillId="0" borderId="2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2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2"/>
  <sheetViews>
    <sheetView tabSelected="1" view="pageBreakPreview" zoomScale="75" zoomScaleNormal="85" zoomScaleSheetLayoutView="75" zoomScalePageLayoutView="0" workbookViewId="0" topLeftCell="A28">
      <selection activeCell="H62" sqref="H62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12.140625" style="29" customWidth="1"/>
    <col min="16" max="16" width="13.7109375" style="29" customWidth="1"/>
    <col min="17" max="17" width="11.7109375" style="29" hidden="1" customWidth="1"/>
    <col min="18" max="16384" width="9.140625" style="1" customWidth="1"/>
  </cols>
  <sheetData>
    <row r="1" ht="3.75" customHeight="1"/>
    <row r="2" spans="2:16" ht="18.75" customHeight="1">
      <c r="B2" s="57" t="s">
        <v>66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5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2:17" ht="12.75">
      <c r="B4" s="59" t="s">
        <v>4</v>
      </c>
      <c r="C4" s="60"/>
      <c r="D4" s="61"/>
      <c r="E4" s="72" t="s">
        <v>18</v>
      </c>
      <c r="F4" s="60"/>
      <c r="G4" s="60"/>
      <c r="H4" s="60"/>
      <c r="I4" s="60"/>
      <c r="J4" s="60"/>
      <c r="K4" s="60"/>
      <c r="L4" s="60"/>
      <c r="M4" s="61"/>
      <c r="N4" s="50"/>
      <c r="O4" s="76" t="s">
        <v>19</v>
      </c>
      <c r="P4" s="77"/>
      <c r="Q4" s="78"/>
    </row>
    <row r="5" spans="2:17" ht="14.25" customHeight="1">
      <c r="B5" s="3"/>
      <c r="C5" s="4"/>
      <c r="D5" s="5"/>
      <c r="E5" s="73"/>
      <c r="F5" s="74"/>
      <c r="G5" s="74"/>
      <c r="H5" s="74"/>
      <c r="I5" s="74"/>
      <c r="J5" s="74"/>
      <c r="K5" s="74"/>
      <c r="L5" s="74"/>
      <c r="M5" s="75"/>
      <c r="N5" s="51"/>
      <c r="O5" s="79"/>
      <c r="P5" s="80"/>
      <c r="Q5" s="81"/>
    </row>
    <row r="6" spans="2:18" ht="21.75" customHeight="1">
      <c r="B6" s="6" t="s">
        <v>0</v>
      </c>
      <c r="C6" s="7" t="s">
        <v>1</v>
      </c>
      <c r="D6" s="8" t="s">
        <v>2</v>
      </c>
      <c r="E6" s="67" t="s">
        <v>5</v>
      </c>
      <c r="F6" s="65" t="s">
        <v>7</v>
      </c>
      <c r="G6" s="69" t="s">
        <v>6</v>
      </c>
      <c r="H6" s="70"/>
      <c r="I6" s="70"/>
      <c r="J6" s="70"/>
      <c r="K6" s="70"/>
      <c r="L6" s="70"/>
      <c r="M6" s="71"/>
      <c r="N6" s="14" t="s">
        <v>3</v>
      </c>
      <c r="O6" s="84" t="s">
        <v>31</v>
      </c>
      <c r="P6" s="86" t="s">
        <v>64</v>
      </c>
      <c r="Q6" s="86"/>
      <c r="R6" s="26"/>
    </row>
    <row r="7" spans="2:17" ht="39" customHeight="1" thickBot="1">
      <c r="B7" s="9"/>
      <c r="C7" s="10"/>
      <c r="D7" s="11"/>
      <c r="E7" s="68"/>
      <c r="F7" s="66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8"/>
      <c r="O7" s="85"/>
      <c r="P7" s="87"/>
      <c r="Q7" s="87"/>
    </row>
    <row r="8" spans="2:20" ht="22.5" customHeight="1">
      <c r="B8" s="62" t="s">
        <v>16</v>
      </c>
      <c r="C8" s="63"/>
      <c r="D8" s="64"/>
      <c r="E8" s="14"/>
      <c r="F8" s="15"/>
      <c r="G8" s="15"/>
      <c r="H8" s="15"/>
      <c r="I8" s="15"/>
      <c r="J8" s="16"/>
      <c r="K8" s="15"/>
      <c r="L8" s="15"/>
      <c r="M8" s="16"/>
      <c r="N8" s="16"/>
      <c r="O8" s="52"/>
      <c r="P8" s="53"/>
      <c r="Q8" s="37"/>
      <c r="R8" s="26"/>
      <c r="S8" s="26"/>
      <c r="T8" s="26"/>
    </row>
    <row r="9" spans="2:17" ht="16.5" customHeight="1">
      <c r="B9" s="13" t="s">
        <v>32</v>
      </c>
      <c r="C9" s="13" t="s">
        <v>39</v>
      </c>
      <c r="D9" s="17">
        <v>2010</v>
      </c>
      <c r="E9" s="27">
        <v>8184</v>
      </c>
      <c r="F9" s="18"/>
      <c r="G9" s="18"/>
      <c r="H9" s="18"/>
      <c r="I9" s="18"/>
      <c r="J9" s="18"/>
      <c r="K9" s="18"/>
      <c r="L9" s="18"/>
      <c r="M9" s="18"/>
      <c r="N9" s="27">
        <v>8184</v>
      </c>
      <c r="O9" s="36"/>
      <c r="P9" s="31"/>
      <c r="Q9" s="31"/>
    </row>
    <row r="10" spans="2:17" ht="16.5" customHeight="1">
      <c r="B10" s="13" t="s">
        <v>24</v>
      </c>
      <c r="C10" s="13" t="s">
        <v>33</v>
      </c>
      <c r="D10" s="17">
        <v>2010</v>
      </c>
      <c r="E10" s="27">
        <v>22018.32</v>
      </c>
      <c r="F10" s="18"/>
      <c r="G10" s="18"/>
      <c r="H10" s="18"/>
      <c r="I10" s="18"/>
      <c r="J10" s="18"/>
      <c r="K10" s="18"/>
      <c r="L10" s="18"/>
      <c r="M10" s="18"/>
      <c r="N10" s="27">
        <v>22018.32</v>
      </c>
      <c r="O10" s="36"/>
      <c r="P10" s="31"/>
      <c r="Q10" s="31"/>
    </row>
    <row r="11" spans="2:17" ht="16.5" customHeight="1">
      <c r="B11" s="13" t="s">
        <v>24</v>
      </c>
      <c r="C11" s="13" t="s">
        <v>40</v>
      </c>
      <c r="D11" s="17">
        <v>2010</v>
      </c>
      <c r="E11" s="27">
        <v>15624.58</v>
      </c>
      <c r="F11" s="18"/>
      <c r="G11" s="18"/>
      <c r="H11" s="18"/>
      <c r="I11" s="18"/>
      <c r="J11" s="18"/>
      <c r="K11" s="18"/>
      <c r="L11" s="18"/>
      <c r="M11" s="18"/>
      <c r="N11" s="27">
        <v>15624.58</v>
      </c>
      <c r="O11" s="36"/>
      <c r="P11" s="31"/>
      <c r="Q11" s="31"/>
    </row>
    <row r="12" spans="2:17" ht="16.5" customHeight="1">
      <c r="B12" s="13" t="s">
        <v>24</v>
      </c>
      <c r="C12" s="13" t="s">
        <v>41</v>
      </c>
      <c r="D12" s="17">
        <v>2010</v>
      </c>
      <c r="E12" s="27">
        <v>342.49</v>
      </c>
      <c r="F12" s="18"/>
      <c r="G12" s="18"/>
      <c r="H12" s="18"/>
      <c r="I12" s="18"/>
      <c r="J12" s="18"/>
      <c r="K12" s="18"/>
      <c r="L12" s="18"/>
      <c r="M12" s="18"/>
      <c r="N12" s="27">
        <v>342.49</v>
      </c>
      <c r="O12" s="36"/>
      <c r="P12" s="31"/>
      <c r="Q12" s="31"/>
    </row>
    <row r="13" spans="2:17" ht="16.5" customHeight="1">
      <c r="B13" s="13" t="s">
        <v>42</v>
      </c>
      <c r="C13" s="13" t="s">
        <v>43</v>
      </c>
      <c r="D13" s="17">
        <v>2030</v>
      </c>
      <c r="E13" s="27">
        <v>18000</v>
      </c>
      <c r="F13" s="18"/>
      <c r="G13" s="18"/>
      <c r="H13" s="18"/>
      <c r="I13" s="18"/>
      <c r="J13" s="18"/>
      <c r="K13" s="18"/>
      <c r="L13" s="18"/>
      <c r="M13" s="18"/>
      <c r="N13" s="27">
        <v>18000</v>
      </c>
      <c r="O13" s="36"/>
      <c r="P13" s="31"/>
      <c r="Q13" s="31"/>
    </row>
    <row r="14" spans="2:17" ht="16.5" customHeight="1">
      <c r="B14" s="13" t="s">
        <v>42</v>
      </c>
      <c r="C14" s="13" t="s">
        <v>44</v>
      </c>
      <c r="D14" s="17">
        <v>2010</v>
      </c>
      <c r="E14" s="27">
        <v>5000</v>
      </c>
      <c r="F14" s="18"/>
      <c r="G14" s="18"/>
      <c r="H14" s="18"/>
      <c r="I14" s="18"/>
      <c r="J14" s="18"/>
      <c r="K14" s="18"/>
      <c r="L14" s="18"/>
      <c r="M14" s="18"/>
      <c r="N14" s="27">
        <v>5000</v>
      </c>
      <c r="O14" s="36"/>
      <c r="P14" s="31"/>
      <c r="Q14" s="31"/>
    </row>
    <row r="15" spans="2:17" ht="16.5" customHeight="1">
      <c r="B15" s="13" t="s">
        <v>42</v>
      </c>
      <c r="C15" s="13" t="s">
        <v>46</v>
      </c>
      <c r="D15" s="17">
        <v>2010</v>
      </c>
      <c r="E15" s="27">
        <v>838.8</v>
      </c>
      <c r="F15" s="18"/>
      <c r="G15" s="18"/>
      <c r="H15" s="18"/>
      <c r="I15" s="18"/>
      <c r="J15" s="18"/>
      <c r="K15" s="18"/>
      <c r="L15" s="18"/>
      <c r="M15" s="18"/>
      <c r="N15" s="27">
        <v>838.8</v>
      </c>
      <c r="O15" s="36"/>
      <c r="P15" s="31"/>
      <c r="Q15" s="31"/>
    </row>
    <row r="16" spans="2:17" ht="16.5" customHeight="1">
      <c r="B16" s="13" t="s">
        <v>42</v>
      </c>
      <c r="C16" s="13" t="s">
        <v>45</v>
      </c>
      <c r="D16" s="17">
        <v>2030</v>
      </c>
      <c r="E16" s="27">
        <v>23750</v>
      </c>
      <c r="F16" s="18"/>
      <c r="G16" s="18"/>
      <c r="H16" s="18"/>
      <c r="I16" s="18"/>
      <c r="J16" s="18"/>
      <c r="K16" s="18"/>
      <c r="L16" s="18"/>
      <c r="M16" s="18"/>
      <c r="N16" s="27">
        <v>23750</v>
      </c>
      <c r="O16" s="36"/>
      <c r="P16" s="31"/>
      <c r="Q16" s="31"/>
    </row>
    <row r="17" spans="2:17" ht="21.75" customHeight="1" thickBot="1">
      <c r="B17" s="82" t="s">
        <v>21</v>
      </c>
      <c r="C17" s="83"/>
      <c r="D17" s="83"/>
      <c r="E17" s="48">
        <f>SUM(E9:E16)</f>
        <v>93758.19</v>
      </c>
      <c r="F17" s="19"/>
      <c r="G17" s="19"/>
      <c r="H17" s="19"/>
      <c r="I17" s="19"/>
      <c r="J17" s="19"/>
      <c r="K17" s="19"/>
      <c r="L17" s="19"/>
      <c r="M17" s="19"/>
      <c r="N17" s="48">
        <f>SUM(N9:N16)</f>
        <v>93758.19</v>
      </c>
      <c r="O17" s="38"/>
      <c r="P17" s="47"/>
      <c r="Q17" s="47"/>
    </row>
    <row r="18" spans="2:17" ht="23.25" customHeight="1">
      <c r="B18" s="62" t="s">
        <v>17</v>
      </c>
      <c r="C18" s="63"/>
      <c r="D18" s="64"/>
      <c r="E18" s="20"/>
      <c r="F18" s="21"/>
      <c r="G18" s="21"/>
      <c r="H18" s="21"/>
      <c r="I18" s="21"/>
      <c r="J18" s="22"/>
      <c r="K18" s="21"/>
      <c r="L18" s="21"/>
      <c r="M18" s="22"/>
      <c r="N18" s="20"/>
      <c r="O18" s="39"/>
      <c r="P18" s="45"/>
      <c r="Q18" s="45"/>
    </row>
    <row r="19" spans="2:17" s="24" customFormat="1" ht="19.5" customHeight="1">
      <c r="B19" s="13" t="s">
        <v>32</v>
      </c>
      <c r="C19" s="13" t="s">
        <v>39</v>
      </c>
      <c r="D19" s="13" t="s">
        <v>34</v>
      </c>
      <c r="E19" s="27">
        <v>8184</v>
      </c>
      <c r="F19" s="18"/>
      <c r="G19" s="18"/>
      <c r="H19" s="18"/>
      <c r="I19" s="18"/>
      <c r="J19" s="18"/>
      <c r="K19" s="18"/>
      <c r="L19" s="18"/>
      <c r="M19" s="27"/>
      <c r="N19" s="27">
        <v>8184</v>
      </c>
      <c r="O19" s="40"/>
      <c r="P19" s="18"/>
      <c r="Q19" s="18"/>
    </row>
    <row r="20" spans="2:17" s="24" customFormat="1" ht="19.5" customHeight="1">
      <c r="B20" s="13" t="s">
        <v>24</v>
      </c>
      <c r="C20" s="13" t="s">
        <v>33</v>
      </c>
      <c r="D20" s="13" t="s">
        <v>20</v>
      </c>
      <c r="E20" s="27"/>
      <c r="F20" s="18"/>
      <c r="G20" s="18">
        <v>123.35</v>
      </c>
      <c r="H20" s="18">
        <v>33.51</v>
      </c>
      <c r="I20" s="18">
        <v>61.13</v>
      </c>
      <c r="J20" s="18"/>
      <c r="K20" s="18"/>
      <c r="L20" s="18"/>
      <c r="M20" s="27"/>
      <c r="N20" s="27">
        <f>SUM(G20:L20)</f>
        <v>217.98999999999998</v>
      </c>
      <c r="O20" s="40"/>
      <c r="P20" s="18"/>
      <c r="Q20" s="18"/>
    </row>
    <row r="21" spans="2:17" s="24" customFormat="1" ht="19.5" customHeight="1">
      <c r="B21" s="13" t="s">
        <v>24</v>
      </c>
      <c r="C21" s="13" t="s">
        <v>33</v>
      </c>
      <c r="D21" s="13" t="s">
        <v>35</v>
      </c>
      <c r="E21" s="27"/>
      <c r="F21" s="18"/>
      <c r="G21" s="18">
        <v>12335.64</v>
      </c>
      <c r="H21" s="18">
        <v>3351.29</v>
      </c>
      <c r="I21" s="18">
        <v>6113.4</v>
      </c>
      <c r="J21" s="18"/>
      <c r="K21" s="18"/>
      <c r="L21" s="18"/>
      <c r="M21" s="27"/>
      <c r="N21" s="27">
        <f>SUM(G21:M21)</f>
        <v>21800.33</v>
      </c>
      <c r="O21" s="40"/>
      <c r="P21" s="18"/>
      <c r="Q21" s="18"/>
    </row>
    <row r="22" spans="2:17" s="24" customFormat="1" ht="19.5" customHeight="1">
      <c r="B22" s="13" t="s">
        <v>24</v>
      </c>
      <c r="C22" s="13" t="s">
        <v>40</v>
      </c>
      <c r="D22" s="13" t="s">
        <v>20</v>
      </c>
      <c r="E22" s="27"/>
      <c r="F22" s="18"/>
      <c r="G22" s="18"/>
      <c r="H22" s="18"/>
      <c r="I22" s="18"/>
      <c r="J22" s="18"/>
      <c r="K22" s="18">
        <v>154.69</v>
      </c>
      <c r="L22" s="18"/>
      <c r="M22" s="27"/>
      <c r="N22" s="18">
        <v>154.69</v>
      </c>
      <c r="O22" s="40"/>
      <c r="P22" s="18"/>
      <c r="Q22" s="18"/>
    </row>
    <row r="23" spans="2:17" s="24" customFormat="1" ht="18" customHeight="1">
      <c r="B23" s="13" t="s">
        <v>24</v>
      </c>
      <c r="C23" s="13" t="s">
        <v>40</v>
      </c>
      <c r="D23" s="13" t="s">
        <v>35</v>
      </c>
      <c r="E23" s="27"/>
      <c r="F23" s="18"/>
      <c r="G23" s="18"/>
      <c r="H23" s="18"/>
      <c r="I23" s="18"/>
      <c r="J23" s="18"/>
      <c r="K23" s="18">
        <v>15469.89</v>
      </c>
      <c r="L23" s="18"/>
      <c r="M23" s="27"/>
      <c r="N23" s="18">
        <v>15469.89</v>
      </c>
      <c r="O23" s="40"/>
      <c r="P23" s="18"/>
      <c r="Q23" s="18"/>
    </row>
    <row r="24" spans="2:17" s="24" customFormat="1" ht="18" customHeight="1">
      <c r="B24" s="13" t="s">
        <v>24</v>
      </c>
      <c r="C24" s="13" t="s">
        <v>41</v>
      </c>
      <c r="D24" s="13" t="s">
        <v>20</v>
      </c>
      <c r="E24" s="27"/>
      <c r="F24" s="18"/>
      <c r="G24" s="18">
        <v>3.39</v>
      </c>
      <c r="H24" s="18"/>
      <c r="I24" s="18"/>
      <c r="J24" s="18"/>
      <c r="K24" s="18"/>
      <c r="L24" s="18"/>
      <c r="M24" s="27"/>
      <c r="N24" s="18">
        <v>3.39</v>
      </c>
      <c r="O24" s="40"/>
      <c r="P24" s="18"/>
      <c r="Q24" s="18"/>
    </row>
    <row r="25" spans="2:17" s="24" customFormat="1" ht="19.5" customHeight="1">
      <c r="B25" s="13" t="s">
        <v>24</v>
      </c>
      <c r="C25" s="13" t="s">
        <v>41</v>
      </c>
      <c r="D25" s="13" t="s">
        <v>35</v>
      </c>
      <c r="E25" s="27"/>
      <c r="F25" s="18"/>
      <c r="G25" s="18">
        <v>339.1</v>
      </c>
      <c r="H25" s="18"/>
      <c r="I25" s="18"/>
      <c r="J25" s="18"/>
      <c r="K25" s="18"/>
      <c r="L25" s="18"/>
      <c r="M25" s="27"/>
      <c r="N25" s="18">
        <v>339.1</v>
      </c>
      <c r="O25" s="40"/>
      <c r="P25" s="18"/>
      <c r="Q25" s="18"/>
    </row>
    <row r="26" spans="2:17" s="24" customFormat="1" ht="18.75" customHeight="1">
      <c r="B26" s="13" t="s">
        <v>42</v>
      </c>
      <c r="C26" s="13" t="s">
        <v>43</v>
      </c>
      <c r="D26" s="13" t="s">
        <v>34</v>
      </c>
      <c r="E26" s="27"/>
      <c r="F26" s="18">
        <v>18000</v>
      </c>
      <c r="G26" s="18"/>
      <c r="H26" s="18"/>
      <c r="I26" s="18"/>
      <c r="J26" s="18"/>
      <c r="K26" s="18"/>
      <c r="L26" s="18"/>
      <c r="M26" s="27"/>
      <c r="N26" s="18">
        <v>18000</v>
      </c>
      <c r="O26" s="40"/>
      <c r="P26" s="18"/>
      <c r="Q26" s="18"/>
    </row>
    <row r="27" spans="2:17" s="24" customFormat="1" ht="19.5" customHeight="1">
      <c r="B27" s="13" t="s">
        <v>42</v>
      </c>
      <c r="C27" s="13" t="s">
        <v>44</v>
      </c>
      <c r="D27" s="13" t="s">
        <v>47</v>
      </c>
      <c r="E27" s="27"/>
      <c r="F27" s="18">
        <v>5000</v>
      </c>
      <c r="G27" s="18"/>
      <c r="H27" s="18"/>
      <c r="I27" s="18"/>
      <c r="J27" s="18"/>
      <c r="K27" s="18"/>
      <c r="L27" s="18"/>
      <c r="M27" s="27"/>
      <c r="N27" s="18">
        <v>5000</v>
      </c>
      <c r="O27" s="40"/>
      <c r="P27" s="18"/>
      <c r="Q27" s="18"/>
    </row>
    <row r="28" spans="2:17" s="24" customFormat="1" ht="19.5" customHeight="1">
      <c r="B28" s="13" t="s">
        <v>42</v>
      </c>
      <c r="C28" s="13" t="s">
        <v>46</v>
      </c>
      <c r="D28" s="13" t="s">
        <v>48</v>
      </c>
      <c r="E28" s="27"/>
      <c r="F28" s="18">
        <v>822.01</v>
      </c>
      <c r="G28" s="18"/>
      <c r="H28" s="18"/>
      <c r="I28" s="18"/>
      <c r="J28" s="18"/>
      <c r="K28" s="18"/>
      <c r="L28" s="18"/>
      <c r="M28" s="27"/>
      <c r="N28" s="18">
        <v>822.01</v>
      </c>
      <c r="O28" s="40"/>
      <c r="P28" s="18"/>
      <c r="Q28" s="18"/>
    </row>
    <row r="29" spans="2:17" s="24" customFormat="1" ht="19.5" customHeight="1">
      <c r="B29" s="13" t="s">
        <v>42</v>
      </c>
      <c r="C29" s="13" t="s">
        <v>46</v>
      </c>
      <c r="D29" s="13" t="s">
        <v>20</v>
      </c>
      <c r="E29" s="27"/>
      <c r="F29" s="18">
        <v>16.79</v>
      </c>
      <c r="G29" s="18"/>
      <c r="H29" s="18"/>
      <c r="I29" s="18"/>
      <c r="J29" s="18"/>
      <c r="K29" s="18"/>
      <c r="L29" s="18"/>
      <c r="M29" s="27"/>
      <c r="N29" s="18">
        <v>16.79</v>
      </c>
      <c r="O29" s="40"/>
      <c r="P29" s="18"/>
      <c r="Q29" s="18"/>
    </row>
    <row r="30" spans="2:17" s="24" customFormat="1" ht="21" customHeight="1">
      <c r="B30" s="13" t="s">
        <v>42</v>
      </c>
      <c r="C30" s="13" t="s">
        <v>45</v>
      </c>
      <c r="D30" s="13" t="s">
        <v>48</v>
      </c>
      <c r="E30" s="27"/>
      <c r="F30" s="18">
        <v>23750</v>
      </c>
      <c r="G30" s="18"/>
      <c r="H30" s="18"/>
      <c r="I30" s="18"/>
      <c r="J30" s="18"/>
      <c r="K30" s="18"/>
      <c r="L30" s="18"/>
      <c r="M30" s="27"/>
      <c r="N30" s="18">
        <v>23750</v>
      </c>
      <c r="O30" s="40"/>
      <c r="P30" s="18"/>
      <c r="Q30" s="18"/>
    </row>
    <row r="31" spans="2:17" s="24" customFormat="1" ht="15.75" customHeight="1">
      <c r="B31" s="13"/>
      <c r="C31" s="13"/>
      <c r="D31" s="1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0"/>
      <c r="P31" s="18"/>
      <c r="Q31" s="18"/>
    </row>
    <row r="32" spans="2:17" ht="21.75" customHeight="1" thickBot="1">
      <c r="B32" s="54"/>
      <c r="C32" s="55"/>
      <c r="D32" s="56"/>
      <c r="E32" s="25">
        <f>SUM(E19:E31)</f>
        <v>8184</v>
      </c>
      <c r="F32" s="25">
        <f>SUM(F26:F31)</f>
        <v>47588.8</v>
      </c>
      <c r="G32" s="25">
        <f>SUM(G20:G30)</f>
        <v>12801.48</v>
      </c>
      <c r="H32" s="25">
        <f>SUM(H19:H28)</f>
        <v>3384.8</v>
      </c>
      <c r="I32" s="25">
        <f>SUM(I20:I30)</f>
        <v>6174.53</v>
      </c>
      <c r="J32" s="25"/>
      <c r="K32" s="25">
        <f>SUM(K22:K31)</f>
        <v>15624.58</v>
      </c>
      <c r="L32" s="25"/>
      <c r="M32" s="49"/>
      <c r="N32" s="27">
        <f>SUM(N19:N31)</f>
        <v>93758.18999999997</v>
      </c>
      <c r="O32" s="41"/>
      <c r="P32" s="46"/>
      <c r="Q32" s="43"/>
    </row>
    <row r="33" spans="2:17" ht="24" customHeight="1">
      <c r="B33" s="62" t="s">
        <v>15</v>
      </c>
      <c r="C33" s="63"/>
      <c r="D33" s="64"/>
      <c r="E33" s="20"/>
      <c r="F33" s="21"/>
      <c r="G33" s="21"/>
      <c r="H33" s="21"/>
      <c r="I33" s="21"/>
      <c r="J33" s="22"/>
      <c r="K33" s="21"/>
      <c r="L33" s="21"/>
      <c r="M33" s="22"/>
      <c r="N33" s="23"/>
      <c r="O33" s="39"/>
      <c r="P33" s="45"/>
      <c r="Q33" s="44"/>
    </row>
    <row r="34" spans="2:17" s="24" customFormat="1" ht="28.5" customHeight="1">
      <c r="B34" s="32" t="s">
        <v>49</v>
      </c>
      <c r="C34" s="32" t="s">
        <v>50</v>
      </c>
      <c r="D34" s="32" t="s">
        <v>23</v>
      </c>
      <c r="E34" s="33">
        <v>-65.81</v>
      </c>
      <c r="F34" s="33"/>
      <c r="G34" s="33"/>
      <c r="H34" s="33"/>
      <c r="I34" s="33"/>
      <c r="J34" s="33"/>
      <c r="K34" s="33"/>
      <c r="L34" s="33"/>
      <c r="M34" s="33"/>
      <c r="N34" s="33">
        <v>-65.81</v>
      </c>
      <c r="O34" s="33"/>
      <c r="P34" s="33"/>
      <c r="Q34" s="34"/>
    </row>
    <row r="35" spans="2:17" s="24" customFormat="1" ht="23.25" customHeight="1">
      <c r="B35" s="32" t="s">
        <v>49</v>
      </c>
      <c r="C35" s="32" t="s">
        <v>50</v>
      </c>
      <c r="D35" s="32" t="s">
        <v>22</v>
      </c>
      <c r="E35" s="33">
        <v>65.81</v>
      </c>
      <c r="F35" s="33"/>
      <c r="G35" s="33"/>
      <c r="H35" s="33"/>
      <c r="I35" s="33"/>
      <c r="J35" s="33"/>
      <c r="K35" s="33"/>
      <c r="L35" s="33"/>
      <c r="M35" s="33"/>
      <c r="N35" s="33">
        <v>65.81</v>
      </c>
      <c r="O35" s="33"/>
      <c r="P35" s="33"/>
      <c r="Q35" s="34"/>
    </row>
    <row r="36" spans="2:17" s="24" customFormat="1" ht="23.25" customHeight="1">
      <c r="B36" s="32" t="s">
        <v>51</v>
      </c>
      <c r="C36" s="32" t="s">
        <v>52</v>
      </c>
      <c r="D36" s="32" t="s">
        <v>30</v>
      </c>
      <c r="E36" s="33">
        <v>3480.53</v>
      </c>
      <c r="F36" s="33"/>
      <c r="G36" s="33"/>
      <c r="H36" s="33"/>
      <c r="I36" s="33"/>
      <c r="J36" s="33"/>
      <c r="K36" s="33"/>
      <c r="L36" s="33"/>
      <c r="M36" s="33"/>
      <c r="N36" s="33">
        <v>3480.53</v>
      </c>
      <c r="O36" s="33"/>
      <c r="P36" s="33"/>
      <c r="Q36" s="34"/>
    </row>
    <row r="37" spans="2:17" s="24" customFormat="1" ht="23.25" customHeight="1">
      <c r="B37" s="32" t="s">
        <v>51</v>
      </c>
      <c r="C37" s="32" t="s">
        <v>52</v>
      </c>
      <c r="D37" s="32" t="s">
        <v>34</v>
      </c>
      <c r="E37" s="33">
        <v>-7480.53</v>
      </c>
      <c r="F37" s="33"/>
      <c r="G37" s="33"/>
      <c r="H37" s="33"/>
      <c r="I37" s="33"/>
      <c r="J37" s="33"/>
      <c r="K37" s="33"/>
      <c r="L37" s="33"/>
      <c r="M37" s="33"/>
      <c r="N37" s="33">
        <v>-7480.53</v>
      </c>
      <c r="O37" s="42"/>
      <c r="P37" s="33"/>
      <c r="Q37" s="34"/>
    </row>
    <row r="38" spans="2:17" s="24" customFormat="1" ht="23.25" customHeight="1">
      <c r="B38" s="32" t="s">
        <v>51</v>
      </c>
      <c r="C38" s="32" t="s">
        <v>52</v>
      </c>
      <c r="D38" s="32" t="s">
        <v>27</v>
      </c>
      <c r="E38" s="33">
        <v>4000</v>
      </c>
      <c r="F38" s="33"/>
      <c r="G38" s="33"/>
      <c r="H38" s="33"/>
      <c r="I38" s="33"/>
      <c r="J38" s="33"/>
      <c r="K38" s="33"/>
      <c r="L38" s="33"/>
      <c r="M38" s="33"/>
      <c r="N38" s="33">
        <v>4000</v>
      </c>
      <c r="O38" s="42"/>
      <c r="P38" s="33"/>
      <c r="Q38" s="34"/>
    </row>
    <row r="39" spans="2:17" s="24" customFormat="1" ht="23.25" customHeight="1">
      <c r="B39" s="32" t="s">
        <v>51</v>
      </c>
      <c r="C39" s="32" t="s">
        <v>65</v>
      </c>
      <c r="D39" s="32" t="s">
        <v>20</v>
      </c>
      <c r="E39" s="33">
        <v>6327.99</v>
      </c>
      <c r="F39" s="33"/>
      <c r="G39" s="33"/>
      <c r="H39" s="33"/>
      <c r="I39" s="33"/>
      <c r="J39" s="33"/>
      <c r="K39" s="33"/>
      <c r="L39" s="33"/>
      <c r="M39" s="33"/>
      <c r="N39" s="33">
        <v>6327.99</v>
      </c>
      <c r="O39" s="42"/>
      <c r="P39" s="33">
        <v>6327.99</v>
      </c>
      <c r="Q39" s="34"/>
    </row>
    <row r="40" spans="2:17" s="24" customFormat="1" ht="23.25" customHeight="1">
      <c r="B40" s="32" t="s">
        <v>61</v>
      </c>
      <c r="C40" s="32" t="s">
        <v>62</v>
      </c>
      <c r="D40" s="32" t="s">
        <v>63</v>
      </c>
      <c r="E40" s="33">
        <v>-6327.99</v>
      </c>
      <c r="F40" s="33"/>
      <c r="G40" s="33"/>
      <c r="H40" s="33"/>
      <c r="I40" s="33"/>
      <c r="J40" s="33"/>
      <c r="K40" s="33"/>
      <c r="L40" s="33"/>
      <c r="M40" s="33"/>
      <c r="N40" s="33">
        <v>-6327.99</v>
      </c>
      <c r="O40" s="42"/>
      <c r="P40" s="33">
        <v>-6327.99</v>
      </c>
      <c r="Q40" s="34"/>
    </row>
    <row r="41" spans="2:17" s="24" customFormat="1" ht="23.25" customHeight="1">
      <c r="B41" s="32" t="s">
        <v>24</v>
      </c>
      <c r="C41" s="32" t="s">
        <v>33</v>
      </c>
      <c r="D41" s="32" t="s">
        <v>20</v>
      </c>
      <c r="E41" s="33"/>
      <c r="F41" s="33"/>
      <c r="G41" s="33">
        <v>10000</v>
      </c>
      <c r="H41" s="33"/>
      <c r="I41" s="33">
        <v>10000</v>
      </c>
      <c r="J41" s="33"/>
      <c r="K41" s="33"/>
      <c r="L41" s="33"/>
      <c r="M41" s="33"/>
      <c r="N41" s="33">
        <f>SUM(F41:M41)</f>
        <v>20000</v>
      </c>
      <c r="O41" s="42"/>
      <c r="P41" s="33"/>
      <c r="Q41" s="34"/>
    </row>
    <row r="42" spans="2:17" s="24" customFormat="1" ht="23.25" customHeight="1">
      <c r="B42" s="32" t="s">
        <v>24</v>
      </c>
      <c r="C42" s="32" t="s">
        <v>33</v>
      </c>
      <c r="D42" s="32" t="s">
        <v>37</v>
      </c>
      <c r="E42" s="33"/>
      <c r="F42" s="33"/>
      <c r="G42" s="33">
        <v>-10000</v>
      </c>
      <c r="H42" s="33"/>
      <c r="I42" s="33">
        <v>-10000</v>
      </c>
      <c r="J42" s="33"/>
      <c r="K42" s="33"/>
      <c r="L42" s="33"/>
      <c r="M42" s="33"/>
      <c r="N42" s="33">
        <f>SUM(G42:L42)</f>
        <v>-20000</v>
      </c>
      <c r="O42" s="42"/>
      <c r="P42" s="33"/>
      <c r="Q42" s="34"/>
    </row>
    <row r="43" spans="2:17" s="24" customFormat="1" ht="23.25" customHeight="1">
      <c r="B43" s="32" t="s">
        <v>24</v>
      </c>
      <c r="C43" s="32" t="s">
        <v>40</v>
      </c>
      <c r="D43" s="32" t="s">
        <v>20</v>
      </c>
      <c r="E43" s="33"/>
      <c r="F43" s="33"/>
      <c r="G43" s="33"/>
      <c r="H43" s="33"/>
      <c r="I43" s="33"/>
      <c r="J43" s="33"/>
      <c r="K43" s="33">
        <v>12000</v>
      </c>
      <c r="L43" s="33"/>
      <c r="M43" s="33"/>
      <c r="N43" s="33">
        <v>12000</v>
      </c>
      <c r="O43" s="42"/>
      <c r="P43" s="33"/>
      <c r="Q43" s="34"/>
    </row>
    <row r="44" spans="2:17" s="24" customFormat="1" ht="23.25" customHeight="1">
      <c r="B44" s="32" t="s">
        <v>24</v>
      </c>
      <c r="C44" s="32" t="s">
        <v>40</v>
      </c>
      <c r="D44" s="32" t="s">
        <v>37</v>
      </c>
      <c r="E44" s="33"/>
      <c r="F44" s="33"/>
      <c r="G44" s="33"/>
      <c r="H44" s="33"/>
      <c r="I44" s="33"/>
      <c r="J44" s="33"/>
      <c r="K44" s="33">
        <v>-12000</v>
      </c>
      <c r="L44" s="33"/>
      <c r="M44" s="33"/>
      <c r="N44" s="33">
        <v>-12000</v>
      </c>
      <c r="O44" s="42"/>
      <c r="P44" s="33"/>
      <c r="Q44" s="34"/>
    </row>
    <row r="45" spans="2:17" s="24" customFormat="1" ht="23.25" customHeight="1">
      <c r="B45" s="32" t="s">
        <v>24</v>
      </c>
      <c r="C45" s="32" t="s">
        <v>59</v>
      </c>
      <c r="D45" s="32" t="s">
        <v>27</v>
      </c>
      <c r="E45" s="33"/>
      <c r="F45" s="33"/>
      <c r="G45" s="33"/>
      <c r="H45" s="33"/>
      <c r="I45" s="33">
        <v>290</v>
      </c>
      <c r="J45" s="33"/>
      <c r="K45" s="33"/>
      <c r="L45" s="33"/>
      <c r="M45" s="33"/>
      <c r="N45" s="33">
        <v>290</v>
      </c>
      <c r="O45" s="42"/>
      <c r="P45" s="33"/>
      <c r="Q45" s="34"/>
    </row>
    <row r="46" spans="2:17" s="24" customFormat="1" ht="23.25" customHeight="1">
      <c r="B46" s="32" t="s">
        <v>24</v>
      </c>
      <c r="C46" s="32" t="s">
        <v>59</v>
      </c>
      <c r="D46" s="32" t="s">
        <v>60</v>
      </c>
      <c r="E46" s="33"/>
      <c r="F46" s="33"/>
      <c r="G46" s="33"/>
      <c r="H46" s="33"/>
      <c r="I46" s="33">
        <v>-290</v>
      </c>
      <c r="J46" s="33"/>
      <c r="K46" s="33"/>
      <c r="L46" s="33"/>
      <c r="M46" s="33"/>
      <c r="N46" s="33">
        <v>-290</v>
      </c>
      <c r="O46" s="42"/>
      <c r="P46" s="33"/>
      <c r="Q46" s="34"/>
    </row>
    <row r="47" spans="2:17" s="24" customFormat="1" ht="23.25" customHeight="1">
      <c r="B47" s="32" t="s">
        <v>53</v>
      </c>
      <c r="C47" s="32" t="s">
        <v>54</v>
      </c>
      <c r="D47" s="32" t="s">
        <v>20</v>
      </c>
      <c r="E47" s="33">
        <v>2920</v>
      </c>
      <c r="F47" s="33"/>
      <c r="G47" s="33"/>
      <c r="H47" s="33"/>
      <c r="I47" s="33"/>
      <c r="J47" s="33"/>
      <c r="K47" s="33"/>
      <c r="L47" s="33"/>
      <c r="M47" s="33"/>
      <c r="N47" s="33">
        <v>2920</v>
      </c>
      <c r="O47" s="42"/>
      <c r="P47" s="33"/>
      <c r="Q47" s="34"/>
    </row>
    <row r="48" spans="2:17" s="24" customFormat="1" ht="23.25" customHeight="1">
      <c r="B48" s="32" t="s">
        <v>53</v>
      </c>
      <c r="C48" s="32" t="s">
        <v>54</v>
      </c>
      <c r="D48" s="32" t="s">
        <v>55</v>
      </c>
      <c r="E48" s="33">
        <v>-2920</v>
      </c>
      <c r="F48" s="33"/>
      <c r="G48" s="33"/>
      <c r="H48" s="33"/>
      <c r="I48" s="33"/>
      <c r="J48" s="33"/>
      <c r="K48" s="33"/>
      <c r="L48" s="33"/>
      <c r="M48" s="33"/>
      <c r="N48" s="33">
        <v>-2920</v>
      </c>
      <c r="O48" s="42"/>
      <c r="P48" s="33"/>
      <c r="Q48" s="34"/>
    </row>
    <row r="49" spans="2:17" s="24" customFormat="1" ht="18.75" customHeight="1">
      <c r="B49" s="32" t="s">
        <v>42</v>
      </c>
      <c r="C49" s="32" t="s">
        <v>45</v>
      </c>
      <c r="D49" s="32" t="s">
        <v>20</v>
      </c>
      <c r="E49" s="33">
        <v>-50</v>
      </c>
      <c r="F49" s="33"/>
      <c r="G49" s="33"/>
      <c r="H49" s="33"/>
      <c r="I49" s="33"/>
      <c r="J49" s="33"/>
      <c r="K49" s="33"/>
      <c r="L49" s="33"/>
      <c r="M49" s="33"/>
      <c r="N49" s="33">
        <v>-50</v>
      </c>
      <c r="O49" s="42"/>
      <c r="P49" s="33"/>
      <c r="Q49" s="34"/>
    </row>
    <row r="50" spans="2:17" s="24" customFormat="1" ht="23.25" customHeight="1">
      <c r="B50" s="32" t="s">
        <v>42</v>
      </c>
      <c r="C50" s="32" t="s">
        <v>45</v>
      </c>
      <c r="D50" s="32" t="s">
        <v>26</v>
      </c>
      <c r="E50" s="33">
        <v>50</v>
      </c>
      <c r="F50" s="33"/>
      <c r="G50" s="33"/>
      <c r="H50" s="33"/>
      <c r="I50" s="33"/>
      <c r="J50" s="33"/>
      <c r="K50" s="33"/>
      <c r="L50" s="33"/>
      <c r="M50" s="33"/>
      <c r="N50" s="33">
        <v>50</v>
      </c>
      <c r="O50" s="42"/>
      <c r="P50" s="33"/>
      <c r="Q50" s="34"/>
    </row>
    <row r="51" spans="2:17" s="24" customFormat="1" ht="23.25" customHeight="1">
      <c r="B51" s="32" t="s">
        <v>28</v>
      </c>
      <c r="C51" s="32" t="s">
        <v>56</v>
      </c>
      <c r="D51" s="32" t="s">
        <v>20</v>
      </c>
      <c r="E51" s="33">
        <v>-40</v>
      </c>
      <c r="F51" s="33"/>
      <c r="G51" s="33"/>
      <c r="H51" s="33"/>
      <c r="I51" s="33"/>
      <c r="J51" s="33"/>
      <c r="K51" s="33"/>
      <c r="L51" s="33"/>
      <c r="M51" s="33"/>
      <c r="N51" s="33">
        <v>-40</v>
      </c>
      <c r="O51" s="33">
        <v>-40</v>
      </c>
      <c r="P51" s="33"/>
      <c r="Q51" s="34"/>
    </row>
    <row r="52" spans="2:17" s="24" customFormat="1" ht="23.25" customHeight="1">
      <c r="B52" s="32" t="s">
        <v>28</v>
      </c>
      <c r="C52" s="32" t="s">
        <v>56</v>
      </c>
      <c r="D52" s="32" t="s">
        <v>22</v>
      </c>
      <c r="E52" s="33">
        <v>40</v>
      </c>
      <c r="F52" s="33"/>
      <c r="G52" s="33"/>
      <c r="H52" s="33"/>
      <c r="I52" s="33"/>
      <c r="J52" s="33"/>
      <c r="K52" s="33"/>
      <c r="L52" s="33"/>
      <c r="M52" s="33"/>
      <c r="N52" s="33">
        <v>40</v>
      </c>
      <c r="O52" s="33">
        <v>40</v>
      </c>
      <c r="P52" s="33"/>
      <c r="Q52" s="34"/>
    </row>
    <row r="53" spans="2:17" s="24" customFormat="1" ht="23.25" customHeight="1">
      <c r="B53" s="32" t="s">
        <v>28</v>
      </c>
      <c r="C53" s="32" t="s">
        <v>36</v>
      </c>
      <c r="D53" s="32" t="s">
        <v>23</v>
      </c>
      <c r="E53" s="33">
        <v>-4185.92</v>
      </c>
      <c r="F53" s="33"/>
      <c r="G53" s="33"/>
      <c r="H53" s="33"/>
      <c r="I53" s="33"/>
      <c r="J53" s="33"/>
      <c r="K53" s="33"/>
      <c r="L53" s="33"/>
      <c r="M53" s="33"/>
      <c r="N53" s="33">
        <v>-4185.92</v>
      </c>
      <c r="O53" s="42"/>
      <c r="P53" s="33"/>
      <c r="Q53" s="34"/>
    </row>
    <row r="54" spans="2:17" s="24" customFormat="1" ht="23.25" customHeight="1">
      <c r="B54" s="32" t="s">
        <v>28</v>
      </c>
      <c r="C54" s="32" t="s">
        <v>36</v>
      </c>
      <c r="D54" s="32" t="s">
        <v>37</v>
      </c>
      <c r="E54" s="33">
        <v>4185.92</v>
      </c>
      <c r="F54" s="33"/>
      <c r="G54" s="33"/>
      <c r="H54" s="33"/>
      <c r="I54" s="33"/>
      <c r="J54" s="33"/>
      <c r="K54" s="33"/>
      <c r="L54" s="33"/>
      <c r="M54" s="33"/>
      <c r="N54" s="33">
        <v>4185.92</v>
      </c>
      <c r="O54" s="42"/>
      <c r="P54" s="33"/>
      <c r="Q54" s="34"/>
    </row>
    <row r="55" spans="2:17" s="24" customFormat="1" ht="23.25" customHeight="1">
      <c r="B55" s="32" t="s">
        <v>25</v>
      </c>
      <c r="C55" s="32" t="s">
        <v>29</v>
      </c>
      <c r="D55" s="32" t="s">
        <v>20</v>
      </c>
      <c r="E55" s="33">
        <v>-1784.81</v>
      </c>
      <c r="F55" s="33"/>
      <c r="G55" s="33"/>
      <c r="H55" s="33"/>
      <c r="I55" s="33"/>
      <c r="J55" s="33"/>
      <c r="K55" s="33"/>
      <c r="L55" s="33"/>
      <c r="M55" s="33"/>
      <c r="N55" s="33">
        <v>-1784.81</v>
      </c>
      <c r="O55" s="33">
        <v>-1784.81</v>
      </c>
      <c r="P55" s="33"/>
      <c r="Q55" s="34"/>
    </row>
    <row r="56" spans="2:17" s="24" customFormat="1" ht="23.25" customHeight="1">
      <c r="B56" s="32" t="s">
        <v>25</v>
      </c>
      <c r="C56" s="32" t="s">
        <v>38</v>
      </c>
      <c r="D56" s="32" t="s">
        <v>27</v>
      </c>
      <c r="E56" s="33">
        <v>-1000</v>
      </c>
      <c r="F56" s="33"/>
      <c r="G56" s="33"/>
      <c r="H56" s="33"/>
      <c r="I56" s="33"/>
      <c r="J56" s="33"/>
      <c r="K56" s="33"/>
      <c r="L56" s="33"/>
      <c r="M56" s="33"/>
      <c r="N56" s="33">
        <v>-1000</v>
      </c>
      <c r="O56" s="33">
        <v>-1000</v>
      </c>
      <c r="P56" s="33"/>
      <c r="Q56" s="34"/>
    </row>
    <row r="57" spans="2:17" s="24" customFormat="1" ht="23.25" customHeight="1">
      <c r="B57" s="32" t="s">
        <v>25</v>
      </c>
      <c r="C57" s="32" t="s">
        <v>38</v>
      </c>
      <c r="D57" s="32" t="s">
        <v>20</v>
      </c>
      <c r="E57" s="33">
        <v>2784.81</v>
      </c>
      <c r="F57" s="33"/>
      <c r="G57" s="33"/>
      <c r="H57" s="33"/>
      <c r="I57" s="33"/>
      <c r="J57" s="33"/>
      <c r="K57" s="33"/>
      <c r="L57" s="33"/>
      <c r="M57" s="33"/>
      <c r="N57" s="33">
        <v>2784.81</v>
      </c>
      <c r="O57" s="33">
        <v>2784.81</v>
      </c>
      <c r="P57" s="33"/>
      <c r="Q57" s="34"/>
    </row>
    <row r="58" spans="2:17" s="24" customFormat="1" ht="23.25" customHeight="1">
      <c r="B58" s="32" t="s">
        <v>57</v>
      </c>
      <c r="C58" s="32" t="s">
        <v>58</v>
      </c>
      <c r="D58" s="32" t="s">
        <v>26</v>
      </c>
      <c r="E58" s="33">
        <v>40</v>
      </c>
      <c r="F58" s="33"/>
      <c r="G58" s="33"/>
      <c r="H58" s="33"/>
      <c r="I58" s="33"/>
      <c r="J58" s="33"/>
      <c r="K58" s="33"/>
      <c r="L58" s="33"/>
      <c r="M58" s="33"/>
      <c r="N58" s="33">
        <v>40</v>
      </c>
      <c r="O58" s="42"/>
      <c r="P58" s="33"/>
      <c r="Q58" s="34"/>
    </row>
    <row r="59" spans="2:17" s="24" customFormat="1" ht="23.25" customHeight="1">
      <c r="B59" s="32" t="s">
        <v>57</v>
      </c>
      <c r="C59" s="32" t="s">
        <v>58</v>
      </c>
      <c r="D59" s="32" t="s">
        <v>22</v>
      </c>
      <c r="E59" s="33">
        <v>-40</v>
      </c>
      <c r="F59" s="33"/>
      <c r="G59" s="33"/>
      <c r="H59" s="33"/>
      <c r="I59" s="33"/>
      <c r="J59" s="33"/>
      <c r="K59" s="33"/>
      <c r="L59" s="33"/>
      <c r="M59" s="33"/>
      <c r="N59" s="33">
        <v>-40</v>
      </c>
      <c r="O59" s="42"/>
      <c r="P59" s="33"/>
      <c r="Q59" s="34"/>
    </row>
    <row r="60" spans="2:17" ht="21.75" customHeight="1" thickBot="1">
      <c r="B60" s="54"/>
      <c r="C60" s="55"/>
      <c r="D60" s="56"/>
      <c r="E60" s="25">
        <f>SUM(E34:E59)</f>
        <v>0</v>
      </c>
      <c r="F60" s="25">
        <v>0</v>
      </c>
      <c r="G60" s="25">
        <v>0</v>
      </c>
      <c r="H60" s="25">
        <v>0</v>
      </c>
      <c r="I60" s="25">
        <f>SUM(I34:I59)</f>
        <v>0</v>
      </c>
      <c r="J60" s="25">
        <f>SUM(J34:J59)</f>
        <v>0</v>
      </c>
      <c r="K60" s="25">
        <f>SUM(K34:K59)</f>
        <v>0</v>
      </c>
      <c r="L60" s="25">
        <f>SUM(L34:L59)</f>
        <v>0</v>
      </c>
      <c r="M60" s="25">
        <f>SUM(M34:M59)</f>
        <v>0</v>
      </c>
      <c r="N60" s="25">
        <f>SUM(N34:N59)</f>
        <v>0</v>
      </c>
      <c r="O60" s="25">
        <f>SUM(O47:O59)</f>
        <v>0</v>
      </c>
      <c r="P60" s="25">
        <f>SUM(P34:P59)</f>
        <v>0</v>
      </c>
      <c r="Q60" s="25"/>
    </row>
    <row r="63" ht="18" customHeight="1">
      <c r="A63" s="26"/>
    </row>
    <row r="64" ht="13.5" customHeight="1">
      <c r="B64" s="26"/>
    </row>
    <row r="65" ht="16.5" customHeight="1"/>
    <row r="67" ht="15" customHeight="1">
      <c r="A67" s="26"/>
    </row>
    <row r="68" spans="1:2" ht="12.75">
      <c r="A68" s="26"/>
      <c r="B68" s="26"/>
    </row>
    <row r="71" ht="12.75">
      <c r="B71" s="26"/>
    </row>
    <row r="73" ht="12.75">
      <c r="B73" s="26"/>
    </row>
    <row r="74" ht="12.75">
      <c r="B74" s="26"/>
    </row>
    <row r="75" ht="12.75">
      <c r="B75" s="26"/>
    </row>
    <row r="76" spans="1:2" ht="12.75">
      <c r="A76" s="26"/>
      <c r="B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B83" s="26"/>
    </row>
    <row r="84" ht="12.75">
      <c r="B84" s="26"/>
    </row>
    <row r="85" ht="12.75">
      <c r="B85" s="26"/>
    </row>
    <row r="86" spans="1:2" ht="12.75">
      <c r="A86" s="26"/>
      <c r="B86" s="26"/>
    </row>
    <row r="87" ht="12.75">
      <c r="B87" s="26"/>
    </row>
    <row r="88" spans="1:2" ht="12.75">
      <c r="A88" s="26"/>
      <c r="B88" s="26"/>
    </row>
    <row r="89" spans="1:2" ht="12.75">
      <c r="A89" s="26"/>
      <c r="B89" s="26"/>
    </row>
    <row r="90" ht="12.75">
      <c r="A90" s="26"/>
    </row>
    <row r="92" ht="12.75">
      <c r="A92" s="26"/>
    </row>
    <row r="94" ht="12.75">
      <c r="A94" s="26"/>
    </row>
    <row r="95" ht="12.75">
      <c r="A95" s="26"/>
    </row>
    <row r="97" ht="12.75">
      <c r="A97" s="26"/>
    </row>
    <row r="98" ht="12.75">
      <c r="A98" s="26"/>
    </row>
    <row r="99" spans="1:2" ht="12.75">
      <c r="A99" s="26"/>
      <c r="B99" s="26"/>
    </row>
    <row r="100" spans="1:2" ht="12.75">
      <c r="A100" s="26"/>
      <c r="B100" s="26"/>
    </row>
    <row r="101" ht="12.75">
      <c r="A101" s="26"/>
    </row>
    <row r="102" ht="12.75">
      <c r="A102" s="26"/>
    </row>
    <row r="104" ht="21.75" customHeight="1"/>
    <row r="105" ht="18.75" customHeight="1"/>
    <row r="106" ht="18.75" customHeight="1"/>
    <row r="107" ht="15" customHeight="1"/>
    <row r="109" ht="19.5" customHeight="1"/>
    <row r="110" ht="19.5" customHeight="1"/>
    <row r="112" ht="18.75" customHeight="1"/>
  </sheetData>
  <sheetProtection/>
  <mergeCells count="16">
    <mergeCell ref="O4:Q5"/>
    <mergeCell ref="B18:D18"/>
    <mergeCell ref="B17:D17"/>
    <mergeCell ref="O6:O7"/>
    <mergeCell ref="Q6:Q7"/>
    <mergeCell ref="P6:P7"/>
    <mergeCell ref="B60:D60"/>
    <mergeCell ref="B2:O2"/>
    <mergeCell ref="B4:D4"/>
    <mergeCell ref="B8:D8"/>
    <mergeCell ref="F6:F7"/>
    <mergeCell ref="E6:E7"/>
    <mergeCell ref="G6:M6"/>
    <mergeCell ref="E4:M5"/>
    <mergeCell ref="B32:D32"/>
    <mergeCell ref="B33:D33"/>
  </mergeCells>
  <printOptions/>
  <pageMargins left="0.15748031496062992" right="0" top="0.3937007874015748" bottom="0" header="0.31496062992125984" footer="0.1968503937007874"/>
  <pageSetup horizontalDpi="600" verticalDpi="600" orientation="landscape" paperSize="9" scale="80" r:id="rId3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2015-07-30T10:59:36Z</cp:lastPrinted>
  <dcterms:created xsi:type="dcterms:W3CDTF">2008-04-02T13:09:19Z</dcterms:created>
  <dcterms:modified xsi:type="dcterms:W3CDTF">2015-07-30T10:59:44Z</dcterms:modified>
  <cp:category/>
  <cp:version/>
  <cp:contentType/>
  <cp:contentStatus/>
</cp:coreProperties>
</file>