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'Arkusz1'!$A$1:$S$45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<sst xmlns="http://schemas.openxmlformats.org/spreadsheetml/2006/main" count="68" uniqueCount="44">
  <si>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</si>
  <si>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</si>
  <si>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</si>
  <si>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</si>
  <si>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</si>
  <si>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</si>
  <si>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</si>
  <si>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</si>
  <si>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</si>
  <si>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</si>
  <si>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</si>
  <si>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</si>
  <si>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</si>
  <si>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</si>
  <si>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</si>
  <si>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</si>
  <si>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</si>
  <si>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</si>
  <si>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</si>
  <si>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</si>
  <si>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</si>
  <si>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</si>
  <si>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</si>
  <si>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4210</t>
  </si>
  <si>
    <t>750</t>
  </si>
  <si>
    <t>801</t>
  </si>
  <si>
    <t>80101</t>
  </si>
  <si>
    <t>4170</t>
  </si>
  <si>
    <t>Rezerwa kryzysowa</t>
  </si>
  <si>
    <t>4430</t>
  </si>
  <si>
    <t>900</t>
  </si>
  <si>
    <t>90095</t>
  </si>
  <si>
    <t xml:space="preserve">                                                  załącznik Nr 2 do Zarządzenia Nr III/580/2018 Burmistrza Gminy  z dnia 16 sierpnia 2018 roku</t>
  </si>
  <si>
    <t>75023</t>
  </si>
  <si>
    <t>4140</t>
  </si>
  <si>
    <t>4610</t>
  </si>
  <si>
    <t>75085</t>
  </si>
  <si>
    <t>4260</t>
  </si>
  <si>
    <t>4700</t>
  </si>
  <si>
    <t>4280</t>
  </si>
  <si>
    <t>80146</t>
  </si>
  <si>
    <t>926</t>
  </si>
  <si>
    <t>92601</t>
  </si>
  <si>
    <t>4410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</si>
</sst>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0" fontId="4" fillId="24" borderId="35" xfId="0" applyNumberFormat="1" applyFont="1" applyFill="1" applyBorder="1" applyAlignment="1">
      <alignment wrapText="1"/>
    </xf>
    <xf numFmtId="0" fontId="0" fillId="24" borderId="36" xfId="0" applyFont="1" applyFill="1" applyBorder="1" applyAlignment="1">
      <alignment horizontal="center" vertical="center" wrapText="1"/>
    </xf>
    <xf numFmtId="4" fontId="0" fillId="24" borderId="37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8" xfId="0" applyNumberFormat="1" applyFont="1" applyFill="1" applyBorder="1" applyAlignment="1">
      <alignment/>
    </xf>
    <xf numFmtId="0" fontId="25" fillId="0" borderId="39" xfId="0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39" xfId="0" applyNumberFormat="1" applyFont="1" applyFill="1" applyBorder="1" applyAlignment="1">
      <alignment horizontal="right"/>
    </xf>
    <xf numFmtId="4" fontId="25" fillId="0" borderId="3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9" fontId="25" fillId="0" borderId="41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/>
    </xf>
    <xf numFmtId="4" fontId="26" fillId="0" borderId="42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4" fillId="24" borderId="36" xfId="0" applyFont="1" applyFill="1" applyBorder="1" applyAlignment="1">
      <alignment horizontal="center" vertical="center" wrapText="1"/>
    </xf>
    <xf numFmtId="4" fontId="25" fillId="24" borderId="37" xfId="0" applyNumberFormat="1" applyFont="1" applyFill="1" applyBorder="1" applyAlignment="1">
      <alignment/>
    </xf>
    <xf numFmtId="4" fontId="0" fillId="24" borderId="3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44" xfId="0" applyNumberFormat="1" applyFill="1" applyBorder="1" applyAlignment="1">
      <alignment wrapText="1"/>
    </xf>
    <xf numFmtId="4" fontId="26" fillId="0" borderId="39" xfId="0" applyNumberFormat="1" applyFont="1" applyFill="1" applyBorder="1" applyAlignment="1">
      <alignment/>
    </xf>
    <xf numFmtId="4" fontId="26" fillId="0" borderId="39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right"/>
    </xf>
    <xf numFmtId="4" fontId="25" fillId="0" borderId="39" xfId="0" applyNumberFormat="1" applyFont="1" applyFill="1" applyBorder="1" applyAlignment="1">
      <alignment horizontal="center"/>
    </xf>
    <xf numFmtId="4" fontId="25" fillId="0" borderId="39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26" fillId="0" borderId="46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 wrapText="1"/>
    </xf>
    <xf numFmtId="4" fontId="25" fillId="0" borderId="39" xfId="0" applyNumberFormat="1" applyFont="1" applyFill="1" applyBorder="1" applyAlignment="1">
      <alignment horizontal="right"/>
    </xf>
    <xf numFmtId="4" fontId="0" fillId="0" borderId="35" xfId="0" applyNumberFormat="1" applyFill="1" applyBorder="1" applyAlignment="1">
      <alignment wrapText="1"/>
    </xf>
    <xf numFmtId="4" fontId="0" fillId="24" borderId="47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0" fillId="24" borderId="39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4" fontId="25" fillId="0" borderId="3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26" fillId="0" borderId="35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3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view="pageBreakPreview" zoomScale="75" zoomScaleNormal="85" zoomScaleSheetLayoutView="75" zoomScalePageLayoutView="0" workbookViewId="0" topLeftCell="A37">
      <selection activeCell="K40" sqref="K40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</row>
    <row r="2" spans="2:19" ht="61.5" customHeight="1">
      <c r="B2" s="119" t="s">
        <v>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121" t="s">
        <v>4</v>
      </c>
      <c r="C4" s="122"/>
      <c r="D4" s="123"/>
      <c r="E4" s="133" t="s">
        <v>13</v>
      </c>
      <c r="F4" s="125"/>
      <c r="G4" s="125"/>
      <c r="H4" s="125"/>
      <c r="I4" s="125"/>
      <c r="J4" s="125"/>
      <c r="K4" s="125"/>
      <c r="L4" s="125"/>
      <c r="M4" s="134"/>
      <c r="N4" s="14"/>
      <c r="O4" s="103" t="s">
        <v>14</v>
      </c>
      <c r="P4" s="104"/>
      <c r="Q4" s="104"/>
      <c r="R4" s="105"/>
      <c r="S4" s="24"/>
    </row>
    <row r="5" spans="2:19" ht="14.25" customHeight="1">
      <c r="B5" s="3"/>
      <c r="C5" s="4"/>
      <c r="D5" s="5"/>
      <c r="E5" s="135"/>
      <c r="F5" s="136"/>
      <c r="G5" s="136"/>
      <c r="H5" s="136"/>
      <c r="I5" s="136"/>
      <c r="J5" s="136"/>
      <c r="K5" s="136"/>
      <c r="L5" s="136"/>
      <c r="M5" s="137"/>
      <c r="N5" s="20"/>
      <c r="O5" s="106"/>
      <c r="P5" s="107"/>
      <c r="Q5" s="108"/>
      <c r="R5" s="109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128" t="s">
        <v>5</v>
      </c>
      <c r="F6" s="126" t="s">
        <v>7</v>
      </c>
      <c r="G6" s="130" t="s">
        <v>6</v>
      </c>
      <c r="H6" s="131"/>
      <c r="I6" s="131"/>
      <c r="J6" s="131"/>
      <c r="K6" s="131"/>
      <c r="L6" s="131"/>
      <c r="M6" s="132"/>
      <c r="N6" s="10" t="s">
        <v>3</v>
      </c>
      <c r="O6" s="110" t="s">
        <v>15</v>
      </c>
      <c r="P6" s="114" t="s">
        <v>16</v>
      </c>
      <c r="Q6" s="114" t="s">
        <v>28</v>
      </c>
      <c r="R6" s="112"/>
      <c r="S6" s="24"/>
    </row>
    <row r="7" spans="2:18" ht="42.75" customHeight="1" thickBot="1">
      <c r="B7" s="6"/>
      <c r="C7" s="7"/>
      <c r="D7" s="8"/>
      <c r="E7" s="129"/>
      <c r="F7" s="127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1"/>
      <c r="O7" s="111"/>
      <c r="P7" s="115"/>
      <c r="Q7" s="115"/>
      <c r="R7" s="113"/>
    </row>
    <row r="8" spans="1:21" ht="22.5" customHeight="1" thickBot="1">
      <c r="A8" s="12"/>
      <c r="B8" s="124" t="s">
        <v>12</v>
      </c>
      <c r="C8" s="125"/>
      <c r="D8" s="125"/>
      <c r="E8" s="10"/>
      <c r="F8" s="85"/>
      <c r="G8" s="85"/>
      <c r="H8" s="85"/>
      <c r="I8" s="85"/>
      <c r="J8" s="90"/>
      <c r="K8" s="91"/>
      <c r="L8" s="85"/>
      <c r="M8" s="90"/>
      <c r="N8" s="86"/>
      <c r="O8" s="36"/>
      <c r="P8" s="77"/>
      <c r="Q8" s="37"/>
      <c r="R8" s="26"/>
      <c r="S8" s="12"/>
      <c r="T8" s="12"/>
      <c r="U8" s="12"/>
    </row>
    <row r="9" spans="1:21" ht="22.5" customHeight="1">
      <c r="A9" s="12"/>
      <c r="B9" s="92">
        <v>750</v>
      </c>
      <c r="C9" s="92">
        <v>75011</v>
      </c>
      <c r="D9" s="92">
        <v>2010</v>
      </c>
      <c r="E9" s="98">
        <v>6272.97</v>
      </c>
      <c r="F9" s="93"/>
      <c r="G9" s="93"/>
      <c r="H9" s="93"/>
      <c r="I9" s="93"/>
      <c r="J9" s="94"/>
      <c r="K9" s="93"/>
      <c r="L9" s="93"/>
      <c r="M9" s="94"/>
      <c r="N9" s="97">
        <v>6272.97</v>
      </c>
      <c r="O9" s="84"/>
      <c r="P9" s="77"/>
      <c r="Q9" s="87"/>
      <c r="R9" s="88"/>
      <c r="S9" s="12"/>
      <c r="T9" s="12"/>
      <c r="U9" s="12"/>
    </row>
    <row r="10" spans="1:21" ht="22.5" customHeight="1">
      <c r="A10" s="12"/>
      <c r="B10" s="92">
        <v>801</v>
      </c>
      <c r="C10" s="92">
        <v>80153</v>
      </c>
      <c r="D10" s="92">
        <v>2010</v>
      </c>
      <c r="E10" s="98">
        <v>52877.13</v>
      </c>
      <c r="F10" s="93"/>
      <c r="G10" s="93"/>
      <c r="H10" s="93"/>
      <c r="I10" s="93"/>
      <c r="J10" s="94"/>
      <c r="K10" s="93"/>
      <c r="L10" s="93"/>
      <c r="M10" s="94"/>
      <c r="N10" s="97">
        <v>52877.13</v>
      </c>
      <c r="O10" s="84"/>
      <c r="P10" s="77"/>
      <c r="Q10" s="87"/>
      <c r="R10" s="88"/>
      <c r="S10" s="12"/>
      <c r="T10" s="12"/>
      <c r="U10" s="12"/>
    </row>
    <row r="11" spans="1:18" ht="20.25" customHeight="1">
      <c r="A11" s="12"/>
      <c r="B11" s="92">
        <v>852</v>
      </c>
      <c r="C11" s="92">
        <v>85216</v>
      </c>
      <c r="D11" s="92">
        <v>2030</v>
      </c>
      <c r="E11" s="98">
        <v>50000</v>
      </c>
      <c r="F11" s="97"/>
      <c r="G11" s="97"/>
      <c r="H11" s="97"/>
      <c r="I11" s="97"/>
      <c r="J11" s="97"/>
      <c r="K11" s="97"/>
      <c r="L11" s="97"/>
      <c r="M11" s="97"/>
      <c r="N11" s="96">
        <f>SUM(E11:M11)</f>
        <v>50000</v>
      </c>
      <c r="O11" s="89"/>
      <c r="P11" s="78"/>
      <c r="Q11" s="76"/>
      <c r="R11" s="59"/>
    </row>
    <row r="12" spans="1:18" ht="20.25" customHeight="1">
      <c r="A12" s="12"/>
      <c r="B12" s="95" t="s">
        <v>30</v>
      </c>
      <c r="C12" s="95" t="s">
        <v>31</v>
      </c>
      <c r="D12" s="92">
        <v>6630</v>
      </c>
      <c r="E12" s="96">
        <v>10000</v>
      </c>
      <c r="F12" s="97"/>
      <c r="G12" s="97"/>
      <c r="H12" s="97"/>
      <c r="I12" s="97"/>
      <c r="J12" s="97"/>
      <c r="K12" s="97"/>
      <c r="L12" s="97"/>
      <c r="M12" s="97"/>
      <c r="N12" s="96">
        <v>10000</v>
      </c>
      <c r="O12" s="89"/>
      <c r="P12" s="78"/>
      <c r="Q12" s="76"/>
      <c r="R12" s="59"/>
    </row>
    <row r="13" spans="2:18" ht="21.75" customHeight="1" thickBot="1">
      <c r="B13" s="102"/>
      <c r="C13" s="102"/>
      <c r="D13" s="102"/>
      <c r="E13" s="64">
        <f>SUM(E9:E12)</f>
        <v>119150.1</v>
      </c>
      <c r="F13" s="64"/>
      <c r="G13" s="64"/>
      <c r="H13" s="64"/>
      <c r="I13" s="64"/>
      <c r="J13" s="64"/>
      <c r="K13" s="64"/>
      <c r="L13" s="64"/>
      <c r="M13" s="64"/>
      <c r="N13" s="99">
        <f>SUM(N9:N12)</f>
        <v>119150.1</v>
      </c>
      <c r="O13" s="72"/>
      <c r="P13" s="72"/>
      <c r="Q13" s="72"/>
      <c r="R13" s="27"/>
    </row>
    <row r="14" spans="2:18" ht="23.25" customHeight="1">
      <c r="B14" s="100" t="s">
        <v>21</v>
      </c>
      <c r="C14" s="101"/>
      <c r="D14" s="101"/>
      <c r="E14" s="63"/>
      <c r="F14" s="45"/>
      <c r="G14" s="45"/>
      <c r="H14" s="45"/>
      <c r="I14" s="45"/>
      <c r="J14" s="46"/>
      <c r="K14" s="45"/>
      <c r="L14" s="45"/>
      <c r="M14" s="46"/>
      <c r="N14" s="83"/>
      <c r="O14" s="72"/>
      <c r="P14" s="72"/>
      <c r="Q14" s="72"/>
      <c r="R14" s="28"/>
    </row>
    <row r="15" spans="2:18" ht="23.25" customHeight="1">
      <c r="B15" s="43">
        <v>750</v>
      </c>
      <c r="C15" s="43">
        <v>75011</v>
      </c>
      <c r="D15" s="43">
        <v>4010</v>
      </c>
      <c r="E15" s="73">
        <v>6196.55</v>
      </c>
      <c r="F15" s="66"/>
      <c r="G15" s="66"/>
      <c r="H15" s="66"/>
      <c r="I15" s="66"/>
      <c r="J15" s="48"/>
      <c r="K15" s="66"/>
      <c r="L15" s="66"/>
      <c r="M15" s="48"/>
      <c r="N15" s="82">
        <f>SUM(E15:M15)</f>
        <v>6196.55</v>
      </c>
      <c r="O15" s="72"/>
      <c r="P15" s="72"/>
      <c r="Q15" s="60"/>
      <c r="R15" s="28"/>
    </row>
    <row r="16" spans="2:18" ht="23.25" customHeight="1">
      <c r="B16" s="43">
        <v>750</v>
      </c>
      <c r="C16" s="43">
        <v>75023</v>
      </c>
      <c r="D16" s="43">
        <v>4010</v>
      </c>
      <c r="E16" s="73">
        <v>76.42</v>
      </c>
      <c r="F16" s="61"/>
      <c r="G16" s="61"/>
      <c r="H16" s="61"/>
      <c r="I16" s="61"/>
      <c r="J16" s="62"/>
      <c r="K16" s="61"/>
      <c r="L16" s="61"/>
      <c r="M16" s="62"/>
      <c r="N16" s="82">
        <f aca="true" t="shared" si="0" ref="N16:N24">SUM(E16:M16)</f>
        <v>76.42</v>
      </c>
      <c r="O16" s="72"/>
      <c r="P16" s="72"/>
      <c r="Q16" s="60"/>
      <c r="R16" s="28"/>
    </row>
    <row r="17" spans="2:18" ht="23.25" customHeight="1">
      <c r="B17" s="43">
        <v>801</v>
      </c>
      <c r="C17" s="43">
        <v>80150</v>
      </c>
      <c r="D17" s="43">
        <v>4210</v>
      </c>
      <c r="E17" s="65"/>
      <c r="F17" s="66"/>
      <c r="G17" s="66">
        <v>2.86</v>
      </c>
      <c r="H17" s="66"/>
      <c r="I17" s="66"/>
      <c r="J17" s="48"/>
      <c r="K17" s="66"/>
      <c r="L17" s="66"/>
      <c r="M17" s="48"/>
      <c r="N17" s="82">
        <f t="shared" si="0"/>
        <v>2.86</v>
      </c>
      <c r="O17" s="72"/>
      <c r="P17" s="72"/>
      <c r="Q17" s="60"/>
      <c r="R17" s="28"/>
    </row>
    <row r="18" spans="2:18" ht="23.25" customHeight="1">
      <c r="B18" s="43">
        <v>801</v>
      </c>
      <c r="C18" s="43">
        <v>80150</v>
      </c>
      <c r="D18" s="43">
        <v>4240</v>
      </c>
      <c r="E18" s="65"/>
      <c r="F18" s="66"/>
      <c r="G18" s="66">
        <v>287.1</v>
      </c>
      <c r="H18" s="66"/>
      <c r="I18" s="66"/>
      <c r="J18" s="48"/>
      <c r="K18" s="66"/>
      <c r="L18" s="66"/>
      <c r="M18" s="48"/>
      <c r="N18" s="82">
        <f t="shared" si="0"/>
        <v>287.1</v>
      </c>
      <c r="O18" s="72"/>
      <c r="P18" s="72"/>
      <c r="Q18" s="60"/>
      <c r="R18" s="28"/>
    </row>
    <row r="19" spans="2:18" ht="23.25" customHeight="1">
      <c r="B19" s="43">
        <v>801</v>
      </c>
      <c r="C19" s="43">
        <v>80152</v>
      </c>
      <c r="D19" s="43">
        <v>4210</v>
      </c>
      <c r="E19" s="65"/>
      <c r="F19" s="66"/>
      <c r="G19" s="66"/>
      <c r="H19" s="66"/>
      <c r="I19" s="66"/>
      <c r="J19" s="48"/>
      <c r="K19" s="66">
        <v>5.56</v>
      </c>
      <c r="L19" s="66"/>
      <c r="M19" s="48"/>
      <c r="N19" s="82">
        <f t="shared" si="0"/>
        <v>5.56</v>
      </c>
      <c r="O19" s="72"/>
      <c r="P19" s="72"/>
      <c r="Q19" s="60"/>
      <c r="R19" s="28"/>
    </row>
    <row r="20" spans="2:18" ht="23.25" customHeight="1">
      <c r="B20" s="43">
        <v>801</v>
      </c>
      <c r="C20" s="43">
        <v>80152</v>
      </c>
      <c r="D20" s="43">
        <v>4240</v>
      </c>
      <c r="E20" s="65"/>
      <c r="F20" s="66"/>
      <c r="G20" s="66"/>
      <c r="H20" s="66"/>
      <c r="I20" s="66"/>
      <c r="J20" s="48"/>
      <c r="K20" s="66">
        <v>556.88</v>
      </c>
      <c r="L20" s="66"/>
      <c r="M20" s="48"/>
      <c r="N20" s="82">
        <f t="shared" si="0"/>
        <v>556.88</v>
      </c>
      <c r="O20" s="72"/>
      <c r="P20" s="72"/>
      <c r="Q20" s="60"/>
      <c r="R20" s="28"/>
    </row>
    <row r="21" spans="2:18" ht="23.25" customHeight="1">
      <c r="B21" s="43">
        <v>801</v>
      </c>
      <c r="C21" s="43">
        <v>80153</v>
      </c>
      <c r="D21" s="43">
        <v>4210</v>
      </c>
      <c r="E21" s="65"/>
      <c r="F21" s="66"/>
      <c r="G21" s="66">
        <v>264.71</v>
      </c>
      <c r="H21" s="66">
        <v>66.96</v>
      </c>
      <c r="I21" s="66">
        <v>87.75</v>
      </c>
      <c r="J21" s="48"/>
      <c r="K21" s="66">
        <v>95.61</v>
      </c>
      <c r="L21" s="66"/>
      <c r="M21" s="48"/>
      <c r="N21" s="82">
        <f t="shared" si="0"/>
        <v>515.03</v>
      </c>
      <c r="O21" s="72"/>
      <c r="P21" s="72"/>
      <c r="Q21" s="60"/>
      <c r="R21" s="28"/>
    </row>
    <row r="22" spans="2:18" ht="23.25" customHeight="1">
      <c r="B22" s="43">
        <v>801</v>
      </c>
      <c r="C22" s="43">
        <v>80153</v>
      </c>
      <c r="D22" s="43">
        <v>4240</v>
      </c>
      <c r="E22" s="65"/>
      <c r="F22" s="66"/>
      <c r="G22" s="66">
        <v>26472.6</v>
      </c>
      <c r="H22" s="66">
        <v>6697.35</v>
      </c>
      <c r="I22" s="66">
        <v>8776.35</v>
      </c>
      <c r="J22" s="48"/>
      <c r="K22" s="66">
        <v>9563.4</v>
      </c>
      <c r="L22" s="66"/>
      <c r="M22" s="48"/>
      <c r="N22" s="82">
        <f t="shared" si="0"/>
        <v>51509.7</v>
      </c>
      <c r="O22" s="72"/>
      <c r="P22" s="72"/>
      <c r="Q22" s="60"/>
      <c r="R22" s="28"/>
    </row>
    <row r="23" spans="2:18" ht="23.25" customHeight="1">
      <c r="B23" s="43">
        <v>852</v>
      </c>
      <c r="C23" s="43">
        <v>85216</v>
      </c>
      <c r="D23" s="43">
        <v>3110</v>
      </c>
      <c r="E23" s="65"/>
      <c r="F23" s="66">
        <v>50000</v>
      </c>
      <c r="G23" s="66"/>
      <c r="H23" s="66"/>
      <c r="I23" s="66"/>
      <c r="J23" s="48"/>
      <c r="K23" s="66"/>
      <c r="L23" s="66"/>
      <c r="M23" s="48"/>
      <c r="N23" s="82">
        <f t="shared" si="0"/>
        <v>50000</v>
      </c>
      <c r="O23" s="72"/>
      <c r="P23" s="72"/>
      <c r="Q23" s="60"/>
      <c r="R23" s="28"/>
    </row>
    <row r="24" spans="2:18" ht="23.25" customHeight="1">
      <c r="B24" s="43">
        <v>900</v>
      </c>
      <c r="C24" s="43">
        <v>90095</v>
      </c>
      <c r="D24" s="43">
        <v>6050</v>
      </c>
      <c r="E24" s="73">
        <v>10000</v>
      </c>
      <c r="F24" s="66"/>
      <c r="G24" s="66"/>
      <c r="H24" s="66"/>
      <c r="I24" s="66"/>
      <c r="J24" s="48"/>
      <c r="K24" s="66"/>
      <c r="L24" s="66"/>
      <c r="M24" s="48"/>
      <c r="N24" s="82">
        <f t="shared" si="0"/>
        <v>10000</v>
      </c>
      <c r="O24" s="72"/>
      <c r="P24" s="72"/>
      <c r="Q24" s="60"/>
      <c r="R24" s="28"/>
    </row>
    <row r="25" spans="2:19" ht="21.75" customHeight="1" thickBot="1">
      <c r="B25" s="138"/>
      <c r="C25" s="139"/>
      <c r="D25" s="140"/>
      <c r="E25" s="49">
        <f>SUM(E15:E24)</f>
        <v>16272.970000000001</v>
      </c>
      <c r="F25" s="49">
        <f>SUM(F15:F24)</f>
        <v>50000</v>
      </c>
      <c r="G25" s="49">
        <f>SUM(G15:G24)</f>
        <v>27027.269999999997</v>
      </c>
      <c r="H25" s="49">
        <f>SUM(H17:H24)</f>
        <v>6764.31</v>
      </c>
      <c r="I25" s="49">
        <f>SUM(I17:I24)</f>
        <v>8864.1</v>
      </c>
      <c r="J25" s="49"/>
      <c r="K25" s="49">
        <f>SUM(K15:K24)</f>
        <v>10221.449999999999</v>
      </c>
      <c r="L25" s="49"/>
      <c r="M25" s="49"/>
      <c r="N25" s="49">
        <f>SUM(N14:N24)</f>
        <v>119150.1</v>
      </c>
      <c r="O25" s="79"/>
      <c r="P25" s="79"/>
      <c r="Q25" s="81"/>
      <c r="R25" s="35"/>
      <c r="S25" s="12"/>
    </row>
    <row r="26" spans="2:22" ht="24" customHeight="1">
      <c r="B26" s="141" t="s">
        <v>22</v>
      </c>
      <c r="C26" s="142"/>
      <c r="D26" s="142"/>
      <c r="E26" s="68"/>
      <c r="F26" s="69"/>
      <c r="G26" s="69"/>
      <c r="H26" s="69"/>
      <c r="I26" s="69"/>
      <c r="J26" s="70"/>
      <c r="K26" s="69"/>
      <c r="L26" s="69"/>
      <c r="M26" s="71"/>
      <c r="N26" s="83"/>
      <c r="O26" s="72"/>
      <c r="P26" s="72"/>
      <c r="Q26" s="72"/>
      <c r="R26" s="29"/>
      <c r="S26" s="12"/>
      <c r="V26" s="12"/>
    </row>
    <row r="27" spans="2:22" ht="24" customHeight="1">
      <c r="B27" s="43">
        <v>600</v>
      </c>
      <c r="C27" s="43">
        <v>60016</v>
      </c>
      <c r="D27" s="43">
        <v>4270</v>
      </c>
      <c r="E27" s="73">
        <v>-10000</v>
      </c>
      <c r="F27" s="61"/>
      <c r="G27" s="61"/>
      <c r="H27" s="61"/>
      <c r="I27" s="61"/>
      <c r="J27" s="62"/>
      <c r="K27" s="61"/>
      <c r="L27" s="61"/>
      <c r="M27" s="62"/>
      <c r="N27" s="47">
        <f>SUM(E27:M27)</f>
        <v>-10000</v>
      </c>
      <c r="O27" s="74"/>
      <c r="P27" s="72"/>
      <c r="Q27" s="72"/>
      <c r="R27" s="67"/>
      <c r="S27" s="12"/>
      <c r="V27" s="12"/>
    </row>
    <row r="28" spans="2:22" ht="24" customHeight="1">
      <c r="B28" s="43">
        <v>600</v>
      </c>
      <c r="C28" s="43">
        <v>60016</v>
      </c>
      <c r="D28" s="43">
        <v>4300</v>
      </c>
      <c r="E28" s="73">
        <v>10000</v>
      </c>
      <c r="F28" s="61"/>
      <c r="G28" s="61"/>
      <c r="H28" s="61"/>
      <c r="I28" s="61"/>
      <c r="J28" s="62"/>
      <c r="K28" s="61"/>
      <c r="L28" s="61"/>
      <c r="M28" s="62"/>
      <c r="N28" s="47">
        <f>SUM(E28:M28)</f>
        <v>10000</v>
      </c>
      <c r="O28" s="74"/>
      <c r="P28" s="72"/>
      <c r="Q28" s="72"/>
      <c r="R28" s="67"/>
      <c r="S28" s="12"/>
      <c r="V28" s="12"/>
    </row>
    <row r="29" spans="2:22" ht="24" customHeight="1">
      <c r="B29" s="43">
        <v>750</v>
      </c>
      <c r="C29" s="43">
        <v>75022</v>
      </c>
      <c r="D29" s="43">
        <v>4210</v>
      </c>
      <c r="E29" s="73">
        <v>140</v>
      </c>
      <c r="F29" s="61"/>
      <c r="G29" s="61"/>
      <c r="H29" s="61"/>
      <c r="I29" s="61"/>
      <c r="J29" s="62"/>
      <c r="K29" s="61"/>
      <c r="L29" s="61"/>
      <c r="M29" s="62"/>
      <c r="N29" s="47">
        <f>SUM(E29:M29)</f>
        <v>140</v>
      </c>
      <c r="O29" s="74"/>
      <c r="P29" s="72"/>
      <c r="Q29" s="72"/>
      <c r="R29" s="67"/>
      <c r="S29" s="12"/>
      <c r="V29" s="12"/>
    </row>
    <row r="30" spans="2:22" ht="24" customHeight="1">
      <c r="B30" s="43">
        <v>750</v>
      </c>
      <c r="C30" s="43">
        <v>75022</v>
      </c>
      <c r="D30" s="43">
        <v>4360</v>
      </c>
      <c r="E30" s="73">
        <v>-140</v>
      </c>
      <c r="F30" s="61"/>
      <c r="G30" s="61"/>
      <c r="H30" s="61"/>
      <c r="I30" s="61"/>
      <c r="J30" s="62"/>
      <c r="K30" s="61"/>
      <c r="L30" s="61"/>
      <c r="M30" s="62"/>
      <c r="N30" s="47">
        <f>SUM(E30:M30)</f>
        <v>-140</v>
      </c>
      <c r="O30" s="74"/>
      <c r="P30" s="72"/>
      <c r="Q30" s="72"/>
      <c r="R30" s="67"/>
      <c r="S30" s="12"/>
      <c r="V30" s="12"/>
    </row>
    <row r="31" spans="1:22" s="11" customFormat="1" ht="28.5" customHeight="1">
      <c r="A31" s="21"/>
      <c r="B31" s="50" t="s">
        <v>24</v>
      </c>
      <c r="C31" s="51" t="s">
        <v>33</v>
      </c>
      <c r="D31" s="52" t="s">
        <v>34</v>
      </c>
      <c r="E31" s="53">
        <v>-2540</v>
      </c>
      <c r="F31" s="53"/>
      <c r="G31" s="53"/>
      <c r="H31" s="53"/>
      <c r="I31" s="53"/>
      <c r="J31" s="53"/>
      <c r="K31" s="53"/>
      <c r="L31" s="53"/>
      <c r="M31" s="53"/>
      <c r="N31" s="44">
        <f aca="true" t="shared" si="1" ref="N31:N39">SUM(E31:M31)</f>
        <v>-2540</v>
      </c>
      <c r="O31" s="75"/>
      <c r="P31" s="80"/>
      <c r="Q31" s="80"/>
      <c r="R31" s="38"/>
      <c r="S31" s="39"/>
      <c r="T31" s="21"/>
      <c r="V31" s="21"/>
    </row>
    <row r="32" spans="1:22" s="11" customFormat="1" ht="28.5" customHeight="1">
      <c r="A32" s="21"/>
      <c r="B32" s="50" t="s">
        <v>24</v>
      </c>
      <c r="C32" s="51" t="s">
        <v>33</v>
      </c>
      <c r="D32" s="52" t="s">
        <v>29</v>
      </c>
      <c r="E32" s="53">
        <v>2140</v>
      </c>
      <c r="F32" s="53"/>
      <c r="G32" s="53"/>
      <c r="H32" s="53"/>
      <c r="I32" s="53"/>
      <c r="J32" s="53"/>
      <c r="K32" s="53"/>
      <c r="L32" s="53"/>
      <c r="M32" s="53"/>
      <c r="N32" s="44">
        <f t="shared" si="1"/>
        <v>2140</v>
      </c>
      <c r="O32" s="40"/>
      <c r="P32" s="40"/>
      <c r="Q32" s="40"/>
      <c r="R32" s="38"/>
      <c r="S32" s="39"/>
      <c r="T32" s="21"/>
      <c r="V32" s="21"/>
    </row>
    <row r="33" spans="1:22" s="11" customFormat="1" ht="28.5" customHeight="1">
      <c r="A33" s="21"/>
      <c r="B33" s="50" t="s">
        <v>24</v>
      </c>
      <c r="C33" s="51" t="s">
        <v>33</v>
      </c>
      <c r="D33" s="52" t="s">
        <v>35</v>
      </c>
      <c r="E33" s="53">
        <v>400</v>
      </c>
      <c r="F33" s="53"/>
      <c r="G33" s="53"/>
      <c r="H33" s="53"/>
      <c r="I33" s="53"/>
      <c r="J33" s="53"/>
      <c r="K33" s="53"/>
      <c r="L33" s="53"/>
      <c r="M33" s="53"/>
      <c r="N33" s="44">
        <f t="shared" si="1"/>
        <v>400</v>
      </c>
      <c r="O33" s="40"/>
      <c r="P33" s="40"/>
      <c r="Q33" s="40"/>
      <c r="R33" s="38"/>
      <c r="S33" s="39"/>
      <c r="T33" s="21"/>
      <c r="V33" s="21"/>
    </row>
    <row r="34" spans="1:22" s="11" customFormat="1" ht="28.5" customHeight="1">
      <c r="A34" s="21"/>
      <c r="B34" s="50" t="s">
        <v>24</v>
      </c>
      <c r="C34" s="51" t="s">
        <v>36</v>
      </c>
      <c r="D34" s="52" t="s">
        <v>27</v>
      </c>
      <c r="E34" s="53"/>
      <c r="F34" s="53"/>
      <c r="G34" s="53"/>
      <c r="H34" s="53"/>
      <c r="I34" s="53"/>
      <c r="J34" s="53"/>
      <c r="K34" s="53"/>
      <c r="L34" s="53"/>
      <c r="M34" s="53">
        <v>-4000</v>
      </c>
      <c r="N34" s="44">
        <f t="shared" si="1"/>
        <v>-4000</v>
      </c>
      <c r="O34" s="40"/>
      <c r="P34" s="40"/>
      <c r="Q34" s="40"/>
      <c r="R34" s="38"/>
      <c r="S34" s="39"/>
      <c r="T34" s="21"/>
      <c r="V34" s="21"/>
    </row>
    <row r="35" spans="1:22" s="11" customFormat="1" ht="28.5" customHeight="1">
      <c r="A35" s="21"/>
      <c r="B35" s="50" t="s">
        <v>24</v>
      </c>
      <c r="C35" s="51" t="s">
        <v>36</v>
      </c>
      <c r="D35" s="52" t="s">
        <v>23</v>
      </c>
      <c r="E35" s="53"/>
      <c r="F35" s="53"/>
      <c r="G35" s="53"/>
      <c r="H35" s="53"/>
      <c r="I35" s="53"/>
      <c r="J35" s="53"/>
      <c r="K35" s="53"/>
      <c r="L35" s="53"/>
      <c r="M35" s="53">
        <v>-550</v>
      </c>
      <c r="N35" s="44">
        <f t="shared" si="1"/>
        <v>-550</v>
      </c>
      <c r="O35" s="40"/>
      <c r="P35" s="40"/>
      <c r="Q35" s="40"/>
      <c r="R35" s="38"/>
      <c r="S35" s="39"/>
      <c r="T35" s="21"/>
      <c r="V35" s="21"/>
    </row>
    <row r="36" spans="1:22" s="11" customFormat="1" ht="28.5" customHeight="1">
      <c r="A36" s="21"/>
      <c r="B36" s="50" t="s">
        <v>24</v>
      </c>
      <c r="C36" s="51" t="s">
        <v>36</v>
      </c>
      <c r="D36" s="52" t="s">
        <v>37</v>
      </c>
      <c r="E36" s="53"/>
      <c r="F36" s="53"/>
      <c r="G36" s="53"/>
      <c r="H36" s="53"/>
      <c r="I36" s="53"/>
      <c r="J36" s="53"/>
      <c r="K36" s="53"/>
      <c r="L36" s="53"/>
      <c r="M36" s="53">
        <v>550</v>
      </c>
      <c r="N36" s="44">
        <f t="shared" si="1"/>
        <v>550</v>
      </c>
      <c r="O36" s="40"/>
      <c r="P36" s="40"/>
      <c r="Q36" s="40"/>
      <c r="R36" s="38"/>
      <c r="S36" s="39"/>
      <c r="T36" s="21"/>
      <c r="V36" s="21"/>
    </row>
    <row r="37" spans="1:22" s="11" customFormat="1" ht="28.5" customHeight="1">
      <c r="A37" s="21"/>
      <c r="B37" s="50" t="s">
        <v>24</v>
      </c>
      <c r="C37" s="51" t="s">
        <v>36</v>
      </c>
      <c r="D37" s="52" t="s">
        <v>17</v>
      </c>
      <c r="E37" s="53"/>
      <c r="F37" s="53"/>
      <c r="G37" s="53"/>
      <c r="H37" s="53"/>
      <c r="I37" s="53"/>
      <c r="J37" s="53"/>
      <c r="K37" s="53"/>
      <c r="L37" s="53"/>
      <c r="M37" s="53">
        <v>4000</v>
      </c>
      <c r="N37" s="44">
        <f t="shared" si="1"/>
        <v>4000</v>
      </c>
      <c r="O37" s="40"/>
      <c r="P37" s="40"/>
      <c r="Q37" s="40"/>
      <c r="R37" s="38"/>
      <c r="S37" s="39"/>
      <c r="T37" s="21"/>
      <c r="V37" s="21"/>
    </row>
    <row r="38" spans="1:22" s="11" customFormat="1" ht="28.5" customHeight="1">
      <c r="A38" s="21"/>
      <c r="B38" s="50" t="s">
        <v>25</v>
      </c>
      <c r="C38" s="51" t="s">
        <v>26</v>
      </c>
      <c r="D38" s="52" t="s">
        <v>23</v>
      </c>
      <c r="E38" s="53"/>
      <c r="F38" s="53"/>
      <c r="G38" s="53"/>
      <c r="H38" s="53">
        <v>-300</v>
      </c>
      <c r="I38" s="53"/>
      <c r="J38" s="53"/>
      <c r="K38" s="53"/>
      <c r="L38" s="53"/>
      <c r="M38" s="53"/>
      <c r="N38" s="44">
        <f t="shared" si="1"/>
        <v>-300</v>
      </c>
      <c r="O38" s="40"/>
      <c r="P38" s="40"/>
      <c r="Q38" s="40"/>
      <c r="R38" s="38"/>
      <c r="S38" s="39"/>
      <c r="T38" s="21"/>
      <c r="V38" s="21"/>
    </row>
    <row r="39" spans="1:22" s="11" customFormat="1" ht="28.5" customHeight="1">
      <c r="A39" s="21"/>
      <c r="B39" s="50" t="s">
        <v>25</v>
      </c>
      <c r="C39" s="51" t="s">
        <v>26</v>
      </c>
      <c r="D39" s="52" t="s">
        <v>39</v>
      </c>
      <c r="E39" s="57"/>
      <c r="F39" s="53"/>
      <c r="G39" s="53"/>
      <c r="H39" s="53">
        <v>300</v>
      </c>
      <c r="I39" s="53"/>
      <c r="J39" s="53"/>
      <c r="K39" s="53"/>
      <c r="L39" s="53"/>
      <c r="M39" s="53"/>
      <c r="N39" s="44">
        <f t="shared" si="1"/>
        <v>300</v>
      </c>
      <c r="O39" s="58"/>
      <c r="P39" s="40"/>
      <c r="Q39" s="40"/>
      <c r="R39" s="38"/>
      <c r="S39" s="39"/>
      <c r="T39" s="21"/>
      <c r="V39" s="21"/>
    </row>
    <row r="40" spans="1:22" s="11" customFormat="1" ht="28.5" customHeight="1">
      <c r="A40" s="21"/>
      <c r="B40" s="50" t="s">
        <v>25</v>
      </c>
      <c r="C40" s="51" t="s">
        <v>40</v>
      </c>
      <c r="D40" s="52" t="s">
        <v>17</v>
      </c>
      <c r="E40" s="55"/>
      <c r="F40" s="53"/>
      <c r="G40" s="53">
        <v>300</v>
      </c>
      <c r="H40" s="53"/>
      <c r="I40" s="53"/>
      <c r="J40" s="53"/>
      <c r="K40" s="53"/>
      <c r="L40" s="53"/>
      <c r="M40" s="53"/>
      <c r="N40" s="44">
        <f>SUM(F40:M40)</f>
        <v>300</v>
      </c>
      <c r="O40" s="40"/>
      <c r="P40" s="40"/>
      <c r="Q40" s="40"/>
      <c r="R40" s="38"/>
      <c r="S40" s="39"/>
      <c r="T40" s="21"/>
      <c r="V40" s="21"/>
    </row>
    <row r="41" spans="1:22" s="11" customFormat="1" ht="28.5" customHeight="1">
      <c r="A41" s="21"/>
      <c r="B41" s="50" t="s">
        <v>25</v>
      </c>
      <c r="C41" s="51" t="s">
        <v>40</v>
      </c>
      <c r="D41" s="52" t="s">
        <v>38</v>
      </c>
      <c r="E41" s="55"/>
      <c r="F41" s="53"/>
      <c r="G41" s="53">
        <v>-300</v>
      </c>
      <c r="H41" s="53"/>
      <c r="I41" s="53"/>
      <c r="J41" s="53"/>
      <c r="K41" s="53"/>
      <c r="L41" s="53"/>
      <c r="M41" s="53"/>
      <c r="N41" s="44">
        <f>SUM(F41:M41)</f>
        <v>-300</v>
      </c>
      <c r="O41" s="40"/>
      <c r="P41" s="40"/>
      <c r="Q41" s="40"/>
      <c r="R41" s="38"/>
      <c r="S41" s="39"/>
      <c r="T41" s="21"/>
      <c r="V41" s="21"/>
    </row>
    <row r="42" spans="1:22" s="11" customFormat="1" ht="28.5" customHeight="1">
      <c r="A42" s="21"/>
      <c r="B42" s="50" t="s">
        <v>41</v>
      </c>
      <c r="C42" s="51" t="s">
        <v>42</v>
      </c>
      <c r="D42" s="52" t="s">
        <v>23</v>
      </c>
      <c r="E42" s="53">
        <v>-60</v>
      </c>
      <c r="F42" s="53"/>
      <c r="G42" s="53"/>
      <c r="H42" s="53"/>
      <c r="I42" s="53"/>
      <c r="J42" s="53"/>
      <c r="K42" s="53"/>
      <c r="L42" s="53"/>
      <c r="M42" s="53"/>
      <c r="N42" s="44">
        <f>SUM(E42:M42)</f>
        <v>-60</v>
      </c>
      <c r="O42" s="40"/>
      <c r="P42" s="40"/>
      <c r="Q42" s="40"/>
      <c r="R42" s="38"/>
      <c r="S42" s="56"/>
      <c r="T42" s="21"/>
      <c r="V42" s="21"/>
    </row>
    <row r="43" spans="1:22" s="11" customFormat="1" ht="28.5" customHeight="1">
      <c r="A43" s="21"/>
      <c r="B43" s="50" t="s">
        <v>41</v>
      </c>
      <c r="C43" s="51" t="s">
        <v>42</v>
      </c>
      <c r="D43" s="52" t="s">
        <v>39</v>
      </c>
      <c r="E43" s="53">
        <v>50</v>
      </c>
      <c r="F43" s="53"/>
      <c r="G43" s="53"/>
      <c r="H43" s="53"/>
      <c r="I43" s="53"/>
      <c r="J43" s="53"/>
      <c r="K43" s="53"/>
      <c r="L43" s="53"/>
      <c r="M43" s="53"/>
      <c r="N43" s="44">
        <f>SUM(E43:M43)</f>
        <v>50</v>
      </c>
      <c r="O43" s="40"/>
      <c r="P43" s="53"/>
      <c r="Q43" s="40"/>
      <c r="R43" s="38"/>
      <c r="S43" s="39"/>
      <c r="T43" s="21"/>
      <c r="V43" s="21"/>
    </row>
    <row r="44" spans="1:22" s="11" customFormat="1" ht="28.5" customHeight="1" thickBot="1">
      <c r="A44" s="21"/>
      <c r="B44" s="50" t="s">
        <v>41</v>
      </c>
      <c r="C44" s="51" t="s">
        <v>42</v>
      </c>
      <c r="D44" s="52" t="s">
        <v>43</v>
      </c>
      <c r="E44" s="53">
        <v>10</v>
      </c>
      <c r="F44" s="53"/>
      <c r="G44" s="53"/>
      <c r="H44" s="53"/>
      <c r="I44" s="53"/>
      <c r="J44" s="53"/>
      <c r="K44" s="53"/>
      <c r="L44" s="53"/>
      <c r="M44" s="53"/>
      <c r="N44" s="44">
        <f>SUM(E44:M44)</f>
        <v>10</v>
      </c>
      <c r="O44" s="40"/>
      <c r="P44" s="53"/>
      <c r="Q44" s="40"/>
      <c r="R44" s="38"/>
      <c r="S44" s="39"/>
      <c r="T44" s="21"/>
      <c r="V44" s="21"/>
    </row>
    <row r="45" spans="1:18" ht="21.75" customHeight="1" thickBot="1">
      <c r="A45" s="12"/>
      <c r="B45" s="116"/>
      <c r="C45" s="117"/>
      <c r="D45" s="118"/>
      <c r="E45" s="54">
        <f>SUM(E27:E44)</f>
        <v>0</v>
      </c>
      <c r="F45" s="54">
        <f aca="true" t="shared" si="2" ref="F45:M45">SUM(F31:F44)</f>
        <v>0</v>
      </c>
      <c r="G45" s="54">
        <f t="shared" si="2"/>
        <v>0</v>
      </c>
      <c r="H45" s="54">
        <f t="shared" si="2"/>
        <v>0</v>
      </c>
      <c r="I45" s="54">
        <f t="shared" si="2"/>
        <v>0</v>
      </c>
      <c r="J45" s="54">
        <f t="shared" si="2"/>
        <v>0</v>
      </c>
      <c r="K45" s="54">
        <f t="shared" si="2"/>
        <v>0</v>
      </c>
      <c r="L45" s="54">
        <f t="shared" si="2"/>
        <v>0</v>
      </c>
      <c r="M45" s="54">
        <f t="shared" si="2"/>
        <v>0</v>
      </c>
      <c r="N45" s="54">
        <f>SUM(N27:N44)</f>
        <v>0</v>
      </c>
      <c r="O45" s="54"/>
      <c r="P45" s="54">
        <f>SUM(P31:P44)</f>
        <v>0</v>
      </c>
      <c r="Q45" s="54">
        <f>SUM(Q31:Q44)</f>
        <v>0</v>
      </c>
      <c r="R45" s="30"/>
    </row>
    <row r="46" spans="2:1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1"/>
      <c r="O46" s="41"/>
      <c r="P46" s="41"/>
      <c r="Q46" s="42"/>
      <c r="S46" s="12"/>
    </row>
    <row r="47" ht="12.75">
      <c r="Q47" s="34"/>
    </row>
    <row r="48" ht="18" customHeight="1">
      <c r="A48" s="12"/>
    </row>
    <row r="49" ht="13.5" customHeight="1">
      <c r="B49" s="12"/>
    </row>
    <row r="50" ht="16.5" customHeight="1"/>
    <row r="52" ht="15" customHeight="1">
      <c r="A52" s="12"/>
    </row>
    <row r="53" spans="1:2" ht="12.75">
      <c r="A53" s="12"/>
      <c r="B53" s="12"/>
    </row>
    <row r="56" ht="12.75">
      <c r="B56" s="12"/>
    </row>
    <row r="58" ht="12.75">
      <c r="B58" s="12"/>
    </row>
    <row r="59" ht="12.75">
      <c r="B59" s="12"/>
    </row>
    <row r="60" ht="12.75">
      <c r="B60" s="12"/>
    </row>
    <row r="61" spans="1:2" ht="12.75">
      <c r="A61" s="12"/>
      <c r="B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B68" s="12"/>
    </row>
    <row r="69" ht="12.75">
      <c r="B69" s="12"/>
    </row>
    <row r="70" ht="12.75">
      <c r="B70" s="12"/>
    </row>
    <row r="71" spans="1:2" ht="12.75">
      <c r="A71" s="12"/>
      <c r="B71" s="12"/>
    </row>
    <row r="72" ht="12.75">
      <c r="B72" s="12"/>
    </row>
    <row r="73" spans="1:2" ht="12.75">
      <c r="A73" s="12"/>
      <c r="B73" s="12"/>
    </row>
    <row r="74" spans="1:2" ht="12.75">
      <c r="A74" s="12"/>
      <c r="B74" s="12"/>
    </row>
    <row r="75" ht="12.75">
      <c r="A75" s="12"/>
    </row>
    <row r="77" ht="12.75">
      <c r="A77" s="12"/>
    </row>
    <row r="79" ht="12.75">
      <c r="A79" s="12"/>
    </row>
    <row r="80" ht="12.75">
      <c r="A80" s="12"/>
    </row>
    <row r="82" ht="12.75">
      <c r="A82" s="12"/>
    </row>
    <row r="83" ht="12.75">
      <c r="A83" s="12"/>
    </row>
    <row r="84" spans="1:2" ht="12.75">
      <c r="A84" s="12"/>
      <c r="B84" s="12"/>
    </row>
    <row r="85" spans="1:2" ht="12.75">
      <c r="A85" s="12"/>
      <c r="B85" s="12"/>
    </row>
    <row r="86" ht="12.75">
      <c r="A86" s="12"/>
    </row>
    <row r="87" ht="12.75">
      <c r="A87" s="12"/>
    </row>
    <row r="89" ht="21.75" customHeight="1"/>
    <row r="90" ht="18.75" customHeight="1"/>
    <row r="91" ht="18.75" customHeight="1"/>
    <row r="92" ht="15" customHeight="1"/>
    <row r="94" ht="19.5" customHeight="1"/>
    <row r="95" ht="19.5" customHeight="1"/>
    <row r="97" ht="18.75" customHeight="1"/>
  </sheetData>
  <sheetProtection/>
  <mergeCells count="17">
    <mergeCell ref="B45:D45"/>
    <mergeCell ref="B2:O2"/>
    <mergeCell ref="B4:D4"/>
    <mergeCell ref="B8:D8"/>
    <mergeCell ref="F6:F7"/>
    <mergeCell ref="E6:E7"/>
    <mergeCell ref="G6:M6"/>
    <mergeCell ref="E4:M5"/>
    <mergeCell ref="B25:D25"/>
    <mergeCell ref="B26:D26"/>
    <mergeCell ref="B14:D14"/>
    <mergeCell ref="B13:D13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2018-08-17T12:43:39Z</cp:lastPrinted>
  <dcterms:created xsi:type="dcterms:W3CDTF">2008-04-02T13:09:19Z</dcterms:created>
  <dcterms:modified xsi:type="dcterms:W3CDTF">2018-08-17T12:49:44Z</dcterms:modified>
  <cp:category/>
  <cp:version/>
  <cp:contentType/>
  <cp:contentStatus/>
</cp:coreProperties>
</file>